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turismo\2023\"/>
    </mc:Choice>
  </mc:AlternateContent>
  <bookViews>
    <workbookView xWindow="120" yWindow="135" windowWidth="10005" windowHeight="10005"/>
  </bookViews>
  <sheets>
    <sheet name="Capacità degli esercizi ricetti" sheetId="1" r:id="rId1"/>
  </sheets>
  <calcPr calcId="162913"/>
</workbook>
</file>

<file path=xl/calcChain.xml><?xml version="1.0" encoding="utf-8"?>
<calcChain xmlns="http://schemas.openxmlformats.org/spreadsheetml/2006/main">
  <c r="A1" i="1" l="1"/>
</calcChain>
</file>

<file path=xl/comments1.xml><?xml version="1.0" encoding="utf-8"?>
<comments xmlns="http://schemas.openxmlformats.org/spreadsheetml/2006/main">
  <authors>
    <author>MyOECD</author>
  </authors>
  <commentList>
    <comment ref="D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E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F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G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H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I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J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K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L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M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N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O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P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Q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R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S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T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U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V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W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X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Y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Z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AA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AB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AC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AD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AE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AF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AG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AH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AI3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E4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F4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G4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H4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I4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J4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K4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D1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E1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F1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G1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H1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I1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J1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K1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D18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E18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F18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G18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H18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I18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J18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K186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D28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E28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F28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G280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D281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E281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F281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G281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D2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E2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F2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  <comment ref="G282" authorId="0" shapeId="0">
      <text>
        <r>
          <rPr>
            <sz val="9"/>
            <color indexed="81"/>
            <rFont val="Tahoma"/>
            <family val="2"/>
          </rPr>
          <t xml:space="preserve">-: il fenomeno non esiste oppure esiste e viene rilevato, ma i casi non si sono verificati </t>
        </r>
      </text>
    </comment>
  </commentList>
</comments>
</file>

<file path=xl/sharedStrings.xml><?xml version="1.0" encoding="utf-8"?>
<sst xmlns="http://schemas.openxmlformats.org/spreadsheetml/2006/main" count="464" uniqueCount="57">
  <si>
    <t>&lt;?xml version="1.0" encoding="utf-16"?&gt;&lt;WebTableParameter xmlns:xsd="http://www.w3.org/2001/XMLSchema" xmlns:xsi="http://www.w3.org/2001/XMLSchema-instance" xmlns="http://stats.oecd.org/OECDStatWS/2004/03/01/"&gt;&lt;DataTable Code="DCSC_TUR" HasMetadata="true"&gt;&lt;Name LocaleIsoCode="en"&gt;Accommodation establishments&lt;/Name&gt;&lt;Name LocaleIsoCode="it"&gt;Esercizi ricettivi&lt;/Name&gt;&lt;Dimension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Code="ITF1" HasMetadata="false" HasOnlyUnitMetadata="false" HasChild="1"&gt;&lt;Name LocaleIsoCode="en"&gt;Abruzzo&lt;/Name&gt;&lt;Name LocaleIsoCode="it"&gt;Abruzzo&lt;/Name&gt;&lt;ChildMember Code="ITF13" HasMetadata="false" HasOnlyUnitMetadata="false" HasChild="0"&gt;&lt;Name LocaleIsoCode="en"&gt;Pescara&lt;/Name&gt;&lt;Name LocaleIsoCode="it"&gt;Pescara&lt;/Name&gt;&lt;/ChildMember&gt;&lt;ChildMember Code="ITF14" HasMetadata="false" HasOnlyUnitMetadata="false" HasChild="0"&gt;&lt;Name LocaleIsoCode="en"&gt;Chieti&lt;/Name&gt;&lt;Name LocaleIsoCode="it"&gt;Chieti&lt;/Name&gt;&lt;/ChildMember&gt;&lt;/ChildMember&gt;&lt;/Member&gt;&lt;/Dimension&gt;&lt;Dimension Code="TIPO_DATO7" HasMetadata="false" CommonCode="TIPO_DATO7" Display="labels"&gt;&lt;Name LocaleIsoCode="en"&gt;Indicators&lt;/Name&gt;&lt;Name LocaleIsoCode="it"&gt;Indicatori&lt;/Name&gt;&lt;Member Code="NUM_EST" HasMetadata="false" HasChild="0"&gt;&lt;Name LocaleIsoCode="en"&gt;number of establishments&lt;/Name&gt;&lt;Name LocaleIsoCode="it"&gt;numero di esercizi&lt;/Name&gt;&lt;/Member&gt;&lt;Member Code="BEDS" HasMetadata="false" HasChild="0"&gt;&lt;Name LocaleIsoCode="en"&gt;bed-places&lt;/Name&gt;&lt;Name LocaleIsoCode="it"&gt;posti letto&lt;/Name&gt;&lt;/Member&gt;&lt;Member Code="BED_RMS" HasMetadata="false" HasChild="0"&gt;&lt;Name LocaleIsoCode="en"&gt;bedrooms&lt;/Name&gt;&lt;Name LocaleIsoCode="it"&gt;camere&lt;/Name&gt;&lt;/Member&gt;&lt;Member Code="BTH_RMS" HasMetadata="false" HasChild="0"&gt;&lt;Name LocaleIsoCode="en"&gt;bathrooms&lt;/Name&gt;&lt;Name LocaleIsoCode="it"&gt;bagni&lt;/Name&gt;&lt;/Member&gt;&lt;/Dimension&gt;&lt;Dimension Code="CORREZ" HasMetadata="false" CommonCode="CORREZ" Display="labels"&gt;&lt;Name LocaleIsoCode="en"&gt;Adjustment&lt;/Name&gt;&lt;Name LocaleIsoCode="it"&gt;Correzione&lt;/Name&gt;&lt;Member Code="N" HasMetadata="false" HasChild="0"&gt;&lt;Name LocaleIsoCode="en"&gt;raw data&lt;/Name&gt;&lt;Name LocaleIsoCode="it"&gt;dati grezzi&lt;/Name&gt;&lt;/Member&gt;&lt;/Dimension&gt;&lt;Dimension Code="TIPO_ALLOGGIO2" HasMetadata="false" CommonCode="TIPO_ALLOGGIO2" Display="labels"&gt;&lt;Name LocaleIsoCode="en"&gt;Type of accommodation&lt;/Name&gt;&lt;Name LocaleIsoCode="it"&gt;Tipologia di esercizio&lt;/Name&gt;&lt;Member Code="ALL" HasMetadata="false" HasChild="0"&gt;&lt;Name LocaleIsoCode="en"&gt;total collective accommodation establishments&lt;/Name&gt;&lt;Name LocaleIsoCode="it"&gt;totale esercizi ricettivi&lt;/Name&gt;&lt;/Member&gt;&lt;Member Code="HOTELLIKE" HasMetadata="false" HasChild="1"&gt;&lt;Name LocaleIsoCode="en"&gt;hotels and similar establishments&lt;/Name&gt;&lt;Name LocaleIsoCode="it"&gt;esercizi alberghieri&lt;/Name&gt;&lt;ChildMember Code="5_5P_STARSHOTELS" HasMetadata="false" HasChild="0"&gt;&lt;Name LocaleIsoCode="en"&gt;5 stars-5 stars deluxe hotels&lt;/Name&gt;&lt;Name LocaleIsoCode="it"&gt;alberghi di 5 stelle e 5 stelle lusso&lt;/Name&gt;&lt;/ChildMember&gt;&lt;ChildMember Code="4_STARSHOTELS" HasMetadata="false" HasChild="0"&gt;&lt;Name LocaleIsoCode="en"&gt;4 stars hotels&lt;/Name&gt;&lt;Name LocaleIsoCode="it"&gt;alberghi di 4 stelle&lt;/Name&gt;&lt;/ChildMember&gt;&lt;ChildMember Code="3_STARSHOTELS" HasMetadata="false" HasChild="0"&gt;&lt;Name LocaleIsoCode="en"&gt;3 stars hotels&lt;/Name&gt;&lt;Name LocaleIsoCode="it"&gt;alberghi di 3 stelle&lt;/Name&gt;&lt;/ChildMember&gt;&lt;ChildMember Code="2_STARSHOTELS" HasMetadata="false" HasChild="0"&gt;&lt;Name LocaleIsoCode="en"&gt;2 stars hotels&lt;/Name&gt;&lt;Name LocaleIsoCode="it"&gt;alberghi di 2 stelle &lt;/Name&gt;&lt;/ChildMember&gt;&lt;ChildMember Code="1_STARSHOTELS" HasMetadata="false" HasChild="0"&gt;&lt;Name LocaleIsoCode="en"&gt;1 star hotels&lt;/Name&gt;&lt;Name LocaleIsoCode="it"&gt;alberghi di 1 stella&lt;/Name&gt;&lt;/ChildMember&gt;&lt;ChildMember Code="RES" HasMetadata="false" HasChild="0"&gt;&lt;Name LocaleIsoCode="en"&gt;hotel-tourism residences&lt;/Name&gt;&lt;Name LocaleIsoCode="it"&gt;residenze turistico alberghiere&lt;/Name&gt;&lt;/ChildMember&gt;&lt;/Member&gt;&lt;Member Code="OTHER" HasMetadata="false" HasChild="1"&gt;&lt;Name LocaleIsoCode="en"&gt;other collective accommodation establishments&lt;/Name&gt;&lt;Name LocaleIsoCode="it"&gt;esercizi extra-alberghieri&lt;/Name&gt;&lt;ChildMember Code="CAMP_VILL" HasMetadata="false" HasChild="0"&gt;&lt;Name LocaleIsoCode="en"&gt;tourist camp-sites and holiday villages&lt;/Name&gt;&lt;Name LocaleIsoCode="it"&gt;campeggi e villaggi turistici&lt;/Name&gt;&lt;/ChildMember&gt;&lt;ChildMember Code="DWELLINGS" HasMetadata="false" HasChild="0"&gt;&lt;Name LocaleIsoCode="en"&gt;holiday dwellings (rented)&lt;/Name&gt;&lt;Name LocaleIsoCode="it"&gt;alloggi in affitto gestiti in forma imprenditoriale&lt;/Name&gt;&lt;/ChildMember&gt;&lt;ChildMember Code="FARMHOUSES" HasMetadata="false" HasChild="0"&gt;&lt;Name LocaleIsoCode="en"&gt;farmhouses&lt;/Name&gt;&lt;Name LocaleIsoCode="it"&gt;agriturismi&lt;/Name&gt;&lt;/ChildMember&gt;&lt;ChildMember Code="HOSTELS" HasMetadata="false" HasChild="0"&gt;&lt;Name LocaleIsoCode="en"&gt;youth hostels&lt;/Name&gt;&lt;Name LocaleIsoCode="it"&gt;ostelli per la gioventù&lt;/Name&gt;&lt;/ChildMember&gt;&lt;ChildMember Code="HOMES" HasMetadata="false" HasChild="0"&gt;&lt;Name LocaleIsoCode="en"&gt;holiday homes&lt;/Name&gt;&lt;Name LocaleIsoCode="it"&gt;case per ferie&lt;/Name&gt;&lt;/ChildMember&gt;&lt;ChildMember Code="MNTREF" HasMetadata="false" HasChild="0"&gt;&lt;Name LocaleIsoCode="en"&gt;mountain refugees&lt;/Name&gt;&lt;Name LocaleIsoCode="it"&gt;rifugi di montagna&lt;/Name&gt;&lt;/ChildMember&gt;&lt;ChildMember Code="OTHERACCNEC" HasMetadata="false" HasChild="0"&gt;&lt;Name LocaleIsoCode="en"&gt;other accommodation n.e.c.&lt;/Name&gt;&lt;Name LocaleIsoCode="it"&gt;altri esercizi ricettivi n.a.c.&lt;/Name&gt;&lt;/ChildMember&gt;&lt;ChildMember Code="BNB" HasMetadata="false" HasChild="0"&gt;&lt;Name LocaleIsoCode="en"&gt;bed and breakfast&lt;/Name&gt;&lt;Name LocaleIsoCode="it"&gt;bed and breakfast&lt;/Name&gt;&lt;/ChildMember&gt;&lt;/Member&gt;&lt;/Dimension&gt;&lt;Dimension Code="ATECO_2007" HasMetadata="false" CommonCode="ATECO_2007" Display="labels"&gt;&lt;Name LocaleIsoCode="en"&gt;NACE rev. 2&lt;/Name&gt;&lt;Name LocaleIsoCode="it"&gt;Ateco 2007&lt;/Name&gt;&lt;Member Code="551_553" HasMetadata="false" HasOnlyUnitMetadata="false" HasChild="0"&gt;&lt;Name LocaleIsoCode="en"&gt;hotels and similar accommodation, holiday and other short-stay accommodation, camping grounds, recreational vehicle parks and trailer parks&lt;/Name&gt;&lt;Name LocaleIsoCode="it"&gt;alberghi e strutture simili, alloggi per vacanze e altre strutture per brevi soggiorni, aree di campeggio e aree attrezzate per camper e roulotte&lt;/Name&gt;&lt;/Member&gt;&lt;Member Code="551" HasMetadata="false" HasOnlyUnitMetadata="false" HasChild="0" IsDisplayed="true"&gt;&lt;Name LocaleIsoCode="en"&gt;hotels and similar accommodation&lt;/Name&gt;&lt;Name LocaleIsoCode="it"&gt;alberghi e strutture simili&lt;/Name&gt;&lt;/Member&gt;&lt;Member Code="552_553" HasMetadata="false" HasOnlyUnitMetadata="false" HasChild="0"&gt;&lt;Name LocaleIsoCode="en"&gt;holiday and other short-stay accommodation, camping grounds, recreational vehicle parks and trailer parks&lt;/Name&gt;&lt;Name LocaleIsoCode="it"&gt;alloggi per vacanze e altre strutture per brevi soggiorni, aree di campeggio e aree attrezzate per camper e roulotte&lt;/Name&gt;&lt;/Member&gt;&lt;/Dimension&gt;&lt;Dimension Code="ISO" HasMetadata="false" CommonCode="ISO" Display="labels"&gt;&lt;Name LocaleIsoCode="en"&gt;Country of residence of guests&lt;/Name&gt;&lt;Name LocaleIsoCode="it"&gt;Paese di residenza dei clienti&lt;/Name&gt;&lt;Member Code="NAP" HasMetadata="false" HasChild="0"&gt;&lt;Name LocaleIsoCode="en"&gt;Not applicable&lt;/Name&gt;&lt;Name LocaleIsoCode="it"&gt;Not applicable&lt;/Name&gt;&lt;/Member&gt;&lt;/Dimension&gt;&lt;Dimension Code="TIPOITTER1A" HasMetadata="false" CommonCode="TIPOITTER1" Display="labels"&gt;&lt;Name LocaleIsoCode="en"&gt;Type of locality&lt;/Name&gt;&lt;Name LocaleIsoCode="it"&gt;Tipo di località&lt;/Name&gt;&lt;Member Code="ALL" HasMetadata="false" HasChild="0"&gt;&lt;Name LocaleIsoCode="en"&gt;all items&lt;/Name&gt;&lt;Name LocaleIsoCode="it"&gt;tutte le voci&lt;/Name&gt;&lt;/Member&gt;&lt;/Dimension&gt;&lt;Dimension Code="TIPOITTER1B" HasMetadata="false" CommonCode="TIPOITTER1" Display="labels"&gt;&lt;Name LocaleIsoCode="en"&gt;Degree of urbanisation&lt;/Name&gt;&lt;Name LocaleIsoCode="it"&gt;Grado di Urbanizzazione&lt;/Name&gt;&lt;Member Code="ALL" HasMetadata="false" HasChild="0"&gt;&lt;Name LocaleIsoCode="en"&gt;all items&lt;/Name&gt;&lt;Name LocaleIsoCode="it"&gt;tutte le voci&lt;/Name&gt;&lt;/Member&gt;&lt;/Dimension&gt;&lt;Dimension Code="TIPOITTER1C" HasMetadata="false" CommonCode="TIPOITTER1" Display="labels"&gt;&lt;Name LocaleIsoCode="en"&gt;Coastal and non-coastal area&lt;/Name&gt;&lt;Name LocaleIsoCode="it"&gt;Località costiere&lt;/Name&gt;&lt;Member Code="ALL" HasMetadata="false" HasChild="0"&gt;&lt;Name LocaleIsoCode="en"&gt;all items&lt;/Name&gt;&lt;Name LocaleIsoCode="it"&gt;tutte le voci&lt;/Name&gt;&lt;/Member&gt;&lt;/Dimension&gt;&lt;Dimension Code="NUMEROSITA" HasMetadata="false" CommonCode="NUMEROSITA" Display="labels"&gt;&lt;Name LocaleIsoCode="en"&gt;Size by number of rooms&lt;/Name&gt;&lt;Name LocaleIsoCode="it"&gt;Classe dimensionale per numero di camere&lt;/Name&gt;&lt;Member Code="TOT"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Code="2016" HasMetadata="false"&gt;&lt;Name LocaleIsoCode="en"&gt;2016&lt;/Name&gt;&lt;Name LocaleIsoCode="it"&gt;2016&lt;/Name&gt;&lt;/Member&gt;&lt;Member Code="2017" HasMetadata="false"&gt;&lt;Name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LocaleIsoCode="it"&gt;2020&lt;/Name&gt;&lt;/Member&gt;&lt;Member Code="2021" HasMetadata="false"&gt;&lt;Name LocaleIsoCode="en"&gt;2021&lt;/Name&gt;&lt;Name LocaleIsoCode="it"&gt;2021&lt;/Name&gt;&lt;/Member&gt;&lt;Member Code="2022" HasMetadata="false"&gt;&lt;Name LocaleIsoCode="en"&gt;2022&lt;/Name&gt;&lt;Name LocaleIsoCode="it"&gt;2022&lt;/Name&gt;&lt;/Member&gt;&lt;/Dimension&gt;&lt;WBOSInformations&gt;&lt;TimeDimension WebTreeWasUsed="false"&gt;&lt;StartCodes Annual="2016" /&gt;&lt;EndCodes Annual="2022" /&gt;&lt;/TimeDimension&gt;&lt;/WBOSInformations&gt;&lt;Tabulation Axis="horizontal"&gt;&lt;Dimension Code="TIME" /&gt;&lt;Dimension Code="TIPO_DATO7" /&gt;&lt;/Tabulation&gt;&lt;Tabulation Axis="vertical"&gt;&lt;Dimension Code="TIPO_ALLOGGIO2" /&gt;&lt;Dimension Code="ITTER107" /&gt;&lt;/Tabulation&gt;&lt;Tabulation Axis="page"&gt;&lt;Dimension Code="CORREZ" /&gt;&lt;Dimension Code="NUMEROSITA" /&gt;&lt;Dimension Code="ATECO_2007" /&gt;&lt;Dimension Code="ISO" /&gt;&lt;Dimension Code="TIPOITTER1A" /&gt;&lt;Dimension Code="TIPOITTER1B" /&gt;&lt;Dimension Code="TIPOITTER1C"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LocaleIsoCode="it"&gt;Capacità degli esercizi ricettivi per Movimento dei clienti negli esercizi ricettivi per tipo di esercizio - mensili - com.&lt;/Name&gt;&lt;AbsoluteUri&gt;http://dati.istat.it//View.aspx?QueryId=7053&amp;amp;QueryType=Public&amp;amp;Lang=it&lt;/AbsoluteUri&gt;&lt;/Query&gt;&lt;/WebTableParameter&gt;</t>
  </si>
  <si>
    <t>Dataset:Esercizi ricettivi</t>
  </si>
  <si>
    <t>Correzione</t>
  </si>
  <si>
    <t>dati grezzi</t>
  </si>
  <si>
    <t>Classe dimensionale per numero di camere</t>
  </si>
  <si>
    <t>totale</t>
  </si>
  <si>
    <t>Ateco 2007</t>
  </si>
  <si>
    <t>alberghi e strutture simili</t>
  </si>
  <si>
    <t>Seleziona periodo</t>
  </si>
  <si>
    <t>2016</t>
  </si>
  <si>
    <t>2017</t>
  </si>
  <si>
    <t>2018</t>
  </si>
  <si>
    <t>2019</t>
  </si>
  <si>
    <t>2020</t>
  </si>
  <si>
    <t>2021</t>
  </si>
  <si>
    <t>Indicatori</t>
  </si>
  <si>
    <t>numero di esercizi</t>
  </si>
  <si>
    <t>posti letto</t>
  </si>
  <si>
    <t>camere</t>
  </si>
  <si>
    <t>bagni</t>
  </si>
  <si>
    <t>Tipologia di esercizio</t>
  </si>
  <si>
    <t>Territorio</t>
  </si>
  <si>
    <t/>
  </si>
  <si>
    <t>esercizi alberghieri</t>
  </si>
  <si>
    <t>Italia</t>
  </si>
  <si>
    <t xml:space="preserve">  Abruzzo</t>
  </si>
  <si>
    <t xml:space="preserve">    Pescara</t>
  </si>
  <si>
    <t xml:space="preserve">    Chieti</t>
  </si>
  <si>
    <t xml:space="preserve">  alberghi di 5 stelle e 5 stelle lusso</t>
  </si>
  <si>
    <t xml:space="preserve">  alberghi di 4 stelle</t>
  </si>
  <si>
    <t xml:space="preserve">  alberghi di 3 stelle</t>
  </si>
  <si>
    <t xml:space="preserve">  alberghi di 2 stelle</t>
  </si>
  <si>
    <t xml:space="preserve">  alberghi di 1 stella</t>
  </si>
  <si>
    <t xml:space="preserve">  residenze turistico alberghiere</t>
  </si>
  <si>
    <t>Dati estratti il 05 nov 2022 08:27 UTC (GMT) da I.Stat</t>
  </si>
  <si>
    <t>Legend:</t>
  </si>
  <si>
    <t>-:</t>
  </si>
  <si>
    <t>il fenomeno non esiste oppure esiste e viene rilevato, ma i casi non si sono verificati</t>
  </si>
  <si>
    <t>periodo</t>
  </si>
  <si>
    <t>Capacità degli esercizi ricettivi alberghieri</t>
  </si>
  <si>
    <t>alloggi per vacanze e altre strutture per brevi soggiorni, aree di campeggio e aree attrezzate per camper e roulotte</t>
  </si>
  <si>
    <t>esercizi extra-alberghieri</t>
  </si>
  <si>
    <t xml:space="preserve">  campeggi e villaggi turistici</t>
  </si>
  <si>
    <t>..</t>
  </si>
  <si>
    <t xml:space="preserve">  alloggi in affitto gestiti in forma imprenditoriale</t>
  </si>
  <si>
    <t xml:space="preserve">  agriturismi</t>
  </si>
  <si>
    <t xml:space="preserve">  ostelli per la gioventù</t>
  </si>
  <si>
    <t xml:space="preserve">  case per ferie</t>
  </si>
  <si>
    <t xml:space="preserve">  rifugi di montagna</t>
  </si>
  <si>
    <t xml:space="preserve">  altri esercizi ricettivi n.a.c.</t>
  </si>
  <si>
    <t xml:space="preserve">  bed and breakfast</t>
  </si>
  <si>
    <t>Capacità degli esercizi ricettivi extra alberghieri</t>
  </si>
  <si>
    <t>Capacità degli esercizi ric alberghieri</t>
  </si>
  <si>
    <t>Capacità degli esercizi tutti</t>
  </si>
  <si>
    <t>2022</t>
  </si>
  <si>
    <t>Dati estratti il 30aug 2023 08:40 UTC (GMT) da I.Stat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</si>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</sst>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Tahoma"/>
      <family val="2"/>
    </font>
    <font>
      <u/>
      <sz val="8"/>
      <name val="Verdana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0" fillId="0" borderId="0" xfId="0"/>
    <xf numFmtId="0" fontId="22" fillId="0" borderId="10" xfId="0" applyFont="1" applyBorder="1"/>
    <xf numFmtId="0" fontId="23" fillId="0" borderId="10" xfId="0" applyFont="1" applyBorder="1" applyAlignment="1">
      <alignment horizontal="left" wrapText="1"/>
    </xf>
    <xf numFmtId="0" fontId="20" fillId="34" borderId="10" xfId="0" applyFont="1" applyFill="1" applyBorder="1" applyAlignment="1">
      <alignment horizontal="center" vertical="top" wrapText="1"/>
    </xf>
    <xf numFmtId="0" fontId="19" fillId="35" borderId="10" xfId="0" applyFont="1" applyFill="1" applyBorder="1" applyAlignment="1">
      <alignment wrapText="1"/>
    </xf>
    <xf numFmtId="0" fontId="24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2" fillId="0" borderId="10" xfId="0" applyNumberFormat="1" applyFont="1" applyBorder="1" applyAlignment="1">
      <alignment horizontal="right"/>
    </xf>
    <xf numFmtId="0" fontId="22" fillId="37" borderId="10" xfId="0" applyNumberFormat="1" applyFont="1" applyFill="1" applyBorder="1" applyAlignment="1">
      <alignment horizontal="right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0" fillId="34" borderId="17" xfId="0" applyFont="1" applyFill="1" applyBorder="1" applyAlignment="1">
      <alignment horizontal="center" vertical="top" wrapText="1"/>
    </xf>
    <xf numFmtId="0" fontId="18" fillId="35" borderId="17" xfId="0" applyFont="1" applyFill="1" applyBorder="1" applyAlignment="1">
      <alignment vertical="top" wrapText="1"/>
    </xf>
    <xf numFmtId="0" fontId="0" fillId="0" borderId="17" xfId="0" applyBorder="1"/>
    <xf numFmtId="0" fontId="18" fillId="35" borderId="11" xfId="0" applyFont="1" applyFill="1" applyBorder="1" applyAlignment="1">
      <alignment vertical="top" wrapText="1"/>
    </xf>
    <xf numFmtId="0" fontId="20" fillId="34" borderId="14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left"/>
    </xf>
    <xf numFmtId="3" fontId="22" fillId="0" borderId="10" xfId="0" applyNumberFormat="1" applyFont="1" applyBorder="1" applyAlignment="1">
      <alignment horizontal="right"/>
    </xf>
    <xf numFmtId="0" fontId="0" fillId="0" borderId="13" xfId="0" applyBorder="1" applyAlignment="1">
      <alignment horizontal="center" vertical="top" wrapText="1"/>
    </xf>
    <xf numFmtId="0" fontId="0" fillId="0" borderId="0" xfId="0" applyAlignment="1">
      <alignment horizontal="right"/>
    </xf>
    <xf numFmtId="3" fontId="0" fillId="0" borderId="0" xfId="0" applyNumberFormat="1"/>
    <xf numFmtId="0" fontId="0" fillId="0" borderId="13" xfId="0" applyBorder="1" applyAlignment="1">
      <alignment horizontal="center" vertical="top" wrapText="1"/>
    </xf>
    <xf numFmtId="3" fontId="22" fillId="0" borderId="17" xfId="0" applyNumberFormat="1" applyFont="1" applyBorder="1"/>
    <xf numFmtId="0" fontId="20" fillId="34" borderId="11" xfId="0" applyFont="1" applyFill="1" applyBorder="1" applyAlignment="1">
      <alignment horizontal="center" vertical="top" wrapText="1"/>
    </xf>
    <xf numFmtId="0" fontId="20" fillId="34" borderId="13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20" fillId="33" borderId="18" xfId="0" applyFont="1" applyFill="1" applyBorder="1" applyAlignment="1">
      <alignment vertical="top" wrapText="1"/>
    </xf>
    <xf numFmtId="0" fontId="20" fillId="33" borderId="0" xfId="0" applyFont="1" applyFill="1" applyBorder="1" applyAlignment="1">
      <alignment vertical="top" wrapText="1"/>
    </xf>
    <xf numFmtId="0" fontId="0" fillId="0" borderId="0" xfId="0" applyAlignment="1"/>
    <xf numFmtId="0" fontId="20" fillId="33" borderId="19" xfId="0" applyFont="1" applyFill="1" applyBorder="1" applyAlignment="1">
      <alignment vertical="top" wrapText="1"/>
    </xf>
    <xf numFmtId="0" fontId="20" fillId="33" borderId="20" xfId="0" applyFont="1" applyFill="1" applyBorder="1" applyAlignment="1">
      <alignment vertical="top" wrapText="1"/>
    </xf>
    <xf numFmtId="0" fontId="0" fillId="0" borderId="20" xfId="0" applyBorder="1" applyAlignment="1"/>
    <xf numFmtId="0" fontId="21" fillId="33" borderId="11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20" fillId="33" borderId="11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horizontal="center" vertical="top" wrapText="1"/>
    </xf>
    <xf numFmtId="0" fontId="21" fillId="34" borderId="11" xfId="0" applyFont="1" applyFill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right" vertical="center" wrapText="1"/>
    </xf>
    <xf numFmtId="0" fontId="21" fillId="34" borderId="12" xfId="0" applyFont="1" applyFill="1" applyBorder="1" applyAlignment="1">
      <alignment horizontal="right" vertical="center" wrapText="1"/>
    </xf>
    <xf numFmtId="0" fontId="21" fillId="33" borderId="11" xfId="0" applyFont="1" applyFill="1" applyBorder="1" applyAlignment="1">
      <alignment horizontal="right" vertical="top" wrapText="1"/>
    </xf>
    <xf numFmtId="0" fontId="21" fillId="33" borderId="13" xfId="0" applyFont="1" applyFill="1" applyBorder="1" applyAlignment="1">
      <alignment horizontal="right" vertical="top" wrapText="1"/>
    </xf>
    <xf numFmtId="0" fontId="21" fillId="33" borderId="12" xfId="0" applyFont="1" applyFill="1" applyBorder="1" applyAlignment="1">
      <alignment horizontal="right" vertical="top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100"/>
              <a:t>Trend numero esercizi alberghieri 2016 2023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'Capacità degli esercizi ricetti'!$B$59</c:f>
              <c:strCache>
                <c:ptCount val="1"/>
                <c:pt idx="0">
                  <c:v>Italia</c:v>
                </c:pt>
              </c:strCache>
            </c:strRef>
          </c:tx>
          <c:cat>
            <c:numRef>
              <c:f>'Capacità degli esercizi ricetti'!$D$58:$K$58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ricetti'!$D$59:$K$59</c:f>
              <c:numCache>
                <c:formatCode>General</c:formatCode>
                <c:ptCount val="8"/>
                <c:pt idx="0">
                  <c:v>100</c:v>
                </c:pt>
                <c:pt idx="1">
                  <c:v>99.463305795091358</c:v>
                </c:pt>
                <c:pt idx="2">
                  <c:v>99.191943556654408</c:v>
                </c:pt>
                <c:pt idx="3">
                  <c:v>98.685400711572086</c:v>
                </c:pt>
                <c:pt idx="4">
                  <c:v>97.093408912741964</c:v>
                </c:pt>
                <c:pt idx="5">
                  <c:v>96.813001266357119</c:v>
                </c:pt>
                <c:pt idx="6">
                  <c:v>97.765784236869081</c:v>
                </c:pt>
                <c:pt idx="7">
                  <c:v>97.069287824880902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25-4D21-9888-30D857F95DD4}"/>
            </c:ext>
          </c:extLst>
        </c:ser>
        <c:ser>
          <c:idx val="2"/>
          <c:order val="1"/>
          <c:tx>
            <c:strRef>
              <c:f>'Capacità degli esercizi ricetti'!$B$60</c:f>
              <c:strCache>
                <c:ptCount val="1"/>
                <c:pt idx="0">
                  <c:v>  Abruzzo</c:v>
                </c:pt>
              </c:strCache>
            </c:strRef>
          </c:tx>
          <c:cat>
            <c:numRef>
              <c:f>'Capacità degli esercizi ricetti'!$D$58:$K$58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ricetti'!$D$60:$K$60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100.12936610608021</c:v>
                </c:pt>
                <c:pt idx="3">
                  <c:v>100.25873221216042</c:v>
                </c:pt>
                <c:pt idx="4">
                  <c:v>100.38809831824062</c:v>
                </c:pt>
                <c:pt idx="5">
                  <c:v>100.38809831824062</c:v>
                </c:pt>
                <c:pt idx="6">
                  <c:v>100</c:v>
                </c:pt>
                <c:pt idx="7">
                  <c:v>100.12936610608021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25-4D21-9888-30D857F95DD4}"/>
            </c:ext>
          </c:extLst>
        </c:ser>
        <c:ser>
          <c:idx val="3"/>
          <c:order val="2"/>
          <c:tx>
            <c:strRef>
              <c:f>'Capacità degli esercizi ricetti'!$B$61</c:f>
              <c:strCache>
                <c:ptCount val="1"/>
                <c:pt idx="0">
                  <c:v>    Pescara</c:v>
                </c:pt>
              </c:strCache>
            </c:strRef>
          </c:tx>
          <c:spPr>
            <a:ln>
              <a:solidFill>
                <a:schemeClr val="accent5">
                  <a:lumMod val="40000"/>
                  <a:lumOff val="60000"/>
                </a:schemeClr>
              </a:solidFill>
            </a:ln>
          </c:spPr>
          <c:cat>
            <c:numRef>
              <c:f>'Capacità degli esercizi ricetti'!$D$58:$K$58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ricetti'!$D$61:$K$61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97.802197802197796</c:v>
                </c:pt>
                <c:pt idx="4">
                  <c:v>97.802197802197796</c:v>
                </c:pt>
                <c:pt idx="5">
                  <c:v>96.703296703296701</c:v>
                </c:pt>
                <c:pt idx="6">
                  <c:v>96.703296703296701</c:v>
                </c:pt>
                <c:pt idx="7">
                  <c:v>97.802197802197796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25-4D21-9888-30D857F95DD4}"/>
            </c:ext>
          </c:extLst>
        </c:ser>
        <c:ser>
          <c:idx val="4"/>
          <c:order val="3"/>
          <c:tx>
            <c:strRef>
              <c:f>'Capacità degli esercizi ricetti'!$B$62</c:f>
              <c:strCache>
                <c:ptCount val="1"/>
                <c:pt idx="0">
                  <c:v>    Chieti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cat>
            <c:numRef>
              <c:f>'Capacità degli esercizi ricetti'!$D$58:$K$58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ricetti'!$D$62:$K$62</c:f>
              <c:numCache>
                <c:formatCode>General</c:formatCode>
                <c:ptCount val="8"/>
                <c:pt idx="0">
                  <c:v>100</c:v>
                </c:pt>
                <c:pt idx="1">
                  <c:v>97.2027972027972</c:v>
                </c:pt>
                <c:pt idx="2">
                  <c:v>97.2027972027972</c:v>
                </c:pt>
                <c:pt idx="3">
                  <c:v>96.503496503496507</c:v>
                </c:pt>
                <c:pt idx="4">
                  <c:v>96.503496503496507</c:v>
                </c:pt>
                <c:pt idx="5">
                  <c:v>96.503496503496507</c:v>
                </c:pt>
                <c:pt idx="6">
                  <c:v>95.8041958041958</c:v>
                </c:pt>
                <c:pt idx="7">
                  <c:v>95.8041958041958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25-4D21-9888-30D857F95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97216"/>
        <c:axId val="44137216"/>
      </c:lineChart>
      <c:catAx>
        <c:axId val="14349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137216"/>
        <c:crosses val="autoZero"/>
        <c:auto val="1"/>
        <c:lblAlgn val="ctr"/>
        <c:lblOffset val="100"/>
        <c:noMultiLvlLbl val="0"/>
      </c:catAx>
      <c:valAx>
        <c:axId val="44137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3497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100"/>
              <a:t>Trend posti letto 2016 2023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'Capacità degli esercizi ricetti'!$B$89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square"/>
            <c:size val="7"/>
            <c:spPr>
              <a:solidFill>
                <a:srgbClr val="C00000"/>
              </a:solidFill>
            </c:spPr>
          </c:marker>
          <c:dPt>
            <c:idx val="5"/>
            <c:marker>
              <c:spPr>
                <a:solidFill>
                  <a:srgbClr val="C00000"/>
                </a:solidFill>
                <a:ln>
                  <a:solidFill>
                    <a:srgbClr val="C00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CF5-4E62-8E5D-A9170102586A}"/>
              </c:ext>
            </c:extLst>
          </c:dPt>
          <c:cat>
            <c:numRef>
              <c:f>'Capacità degli esercizi ricetti'!$D$88:$K$88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ricetti'!$D$89:$K$89</c:f>
              <c:numCache>
                <c:formatCode>General</c:formatCode>
                <c:ptCount val="8"/>
                <c:pt idx="0">
                  <c:v>100</c:v>
                </c:pt>
                <c:pt idx="1">
                  <c:v>99.609514172291469</c:v>
                </c:pt>
                <c:pt idx="2">
                  <c:v>100.56346673486863</c:v>
                </c:pt>
                <c:pt idx="3">
                  <c:v>100.54554148272526</c:v>
                </c:pt>
                <c:pt idx="4">
                  <c:v>99.15662355858511</c:v>
                </c:pt>
                <c:pt idx="5">
                  <c:v>99.308387728096619</c:v>
                </c:pt>
                <c:pt idx="6">
                  <c:v>99.722581147349572</c:v>
                </c:pt>
                <c:pt idx="7">
                  <c:v>99.313858710760712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F5-4E62-8E5D-A9170102586A}"/>
            </c:ext>
          </c:extLst>
        </c:ser>
        <c:ser>
          <c:idx val="3"/>
          <c:order val="1"/>
          <c:tx>
            <c:strRef>
              <c:f>'Capacità degli esercizi ricetti'!$B$90</c:f>
              <c:strCache>
                <c:ptCount val="1"/>
                <c:pt idx="0">
                  <c:v>  Abruzzo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triangle"/>
            <c:size val="7"/>
            <c:spPr>
              <a:solidFill>
                <a:srgbClr val="92D050"/>
              </a:solidFill>
            </c:spPr>
          </c:marker>
          <c:cat>
            <c:numRef>
              <c:f>'Capacità degli esercizi ricetti'!$D$88:$K$88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ricetti'!$D$90:$K$90</c:f>
              <c:numCache>
                <c:formatCode>General</c:formatCode>
                <c:ptCount val="8"/>
                <c:pt idx="0">
                  <c:v>100</c:v>
                </c:pt>
                <c:pt idx="1">
                  <c:v>100.17384006713823</c:v>
                </c:pt>
                <c:pt idx="2">
                  <c:v>99.326619510050747</c:v>
                </c:pt>
                <c:pt idx="3">
                  <c:v>100.16584742037327</c:v>
                </c:pt>
                <c:pt idx="4">
                  <c:v>100.18982536066818</c:v>
                </c:pt>
                <c:pt idx="5">
                  <c:v>100.52951284817968</c:v>
                </c:pt>
                <c:pt idx="6">
                  <c:v>100.78327938296768</c:v>
                </c:pt>
                <c:pt idx="7">
                  <c:v>100.85920952723495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F5-4E62-8E5D-A9170102586A}"/>
            </c:ext>
          </c:extLst>
        </c:ser>
        <c:ser>
          <c:idx val="4"/>
          <c:order val="2"/>
          <c:tx>
            <c:strRef>
              <c:f>'Capacità degli esercizi ricetti'!$B$91</c:f>
              <c:strCache>
                <c:ptCount val="1"/>
                <c:pt idx="0">
                  <c:v>    Pescara</c:v>
                </c:pt>
              </c:strCache>
            </c:strRef>
          </c:tx>
          <c:spPr>
            <a:ln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x"/>
            <c:size val="7"/>
          </c:marker>
          <c:cat>
            <c:numRef>
              <c:f>'Capacità degli esercizi ricetti'!$D$88:$K$88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ricetti'!$D$91:$K$91</c:f>
              <c:numCache>
                <c:formatCode>General</c:formatCode>
                <c:ptCount val="8"/>
                <c:pt idx="0">
                  <c:v>100</c:v>
                </c:pt>
                <c:pt idx="1">
                  <c:v>101.71199611461874</c:v>
                </c:pt>
                <c:pt idx="2">
                  <c:v>101.12918892666343</c:v>
                </c:pt>
                <c:pt idx="3">
                  <c:v>100.47353084021368</c:v>
                </c:pt>
                <c:pt idx="4">
                  <c:v>100.54638173870811</c:v>
                </c:pt>
                <c:pt idx="5">
                  <c:v>101.26274890723653</c:v>
                </c:pt>
                <c:pt idx="6">
                  <c:v>101.26274890723653</c:v>
                </c:pt>
                <c:pt idx="7">
                  <c:v>101.6270033997086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F5-4E62-8E5D-A9170102586A}"/>
            </c:ext>
          </c:extLst>
        </c:ser>
        <c:ser>
          <c:idx val="0"/>
          <c:order val="3"/>
          <c:tx>
            <c:strRef>
              <c:f>'Capacità degli esercizi ricetti'!$B$92</c:f>
              <c:strCache>
                <c:ptCount val="1"/>
                <c:pt idx="0">
                  <c:v>    Chieti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star"/>
            <c:size val="7"/>
            <c:spPr>
              <a:solidFill>
                <a:schemeClr val="accent5">
                  <a:lumMod val="20000"/>
                  <a:lumOff val="80000"/>
                </a:schemeClr>
              </a:solidFill>
            </c:spPr>
          </c:marker>
          <c:cat>
            <c:numRef>
              <c:f>'Capacità degli esercizi ricetti'!$D$88:$K$88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ricetti'!$D$92:$K$92</c:f>
              <c:numCache>
                <c:formatCode>General</c:formatCode>
                <c:ptCount val="8"/>
                <c:pt idx="0">
                  <c:v>100</c:v>
                </c:pt>
                <c:pt idx="1">
                  <c:v>98.005184266877038</c:v>
                </c:pt>
                <c:pt idx="2">
                  <c:v>97.554378451482023</c:v>
                </c:pt>
                <c:pt idx="3">
                  <c:v>97.351515834554263</c:v>
                </c:pt>
                <c:pt idx="4">
                  <c:v>97.621999323791272</c:v>
                </c:pt>
                <c:pt idx="5">
                  <c:v>96.934520455313873</c:v>
                </c:pt>
                <c:pt idx="6">
                  <c:v>98.749013862278829</c:v>
                </c:pt>
                <c:pt idx="7">
                  <c:v>96.709117547616358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F5-4E62-8E5D-A91701025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96192"/>
        <c:axId val="186934400"/>
      </c:lineChart>
      <c:catAx>
        <c:axId val="14349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6934400"/>
        <c:crosses val="autoZero"/>
        <c:auto val="1"/>
        <c:lblAlgn val="ctr"/>
        <c:lblOffset val="100"/>
        <c:noMultiLvlLbl val="0"/>
      </c:catAx>
      <c:valAx>
        <c:axId val="18693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3496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100"/>
              <a:t>Trend camere letto 2016 2023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'Capacità degli esercizi ricetti'!$B$116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</c:spPr>
          </c:marker>
          <c:cat>
            <c:numRef>
              <c:f>'Capacità degli esercizi ricetti'!$D$115:$K$115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ricetti'!$D$116:$K$116</c:f>
              <c:numCache>
                <c:formatCode>General</c:formatCode>
                <c:ptCount val="8"/>
                <c:pt idx="0">
                  <c:v>100</c:v>
                </c:pt>
                <c:pt idx="1">
                  <c:v>99.619544645074839</c:v>
                </c:pt>
                <c:pt idx="2">
                  <c:v>100.04399387385308</c:v>
                </c:pt>
                <c:pt idx="3">
                  <c:v>100.15553667485135</c:v>
                </c:pt>
                <c:pt idx="4">
                  <c:v>98.572307139564145</c:v>
                </c:pt>
                <c:pt idx="5">
                  <c:v>98.398897953459979</c:v>
                </c:pt>
                <c:pt idx="6">
                  <c:v>98.544077737175101</c:v>
                </c:pt>
                <c:pt idx="7">
                  <c:v>97.915881880114867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16-43B6-9960-92934CA794C2}"/>
            </c:ext>
          </c:extLst>
        </c:ser>
        <c:ser>
          <c:idx val="4"/>
          <c:order val="1"/>
          <c:tx>
            <c:strRef>
              <c:f>'Capacità degli esercizi ricetti'!$B$117</c:f>
              <c:strCache>
                <c:ptCount val="1"/>
                <c:pt idx="0">
                  <c:v>  Abruzzo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</c:spPr>
          </c:marker>
          <c:cat>
            <c:numRef>
              <c:f>'Capacità degli esercizi ricetti'!$D$115:$K$115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ricetti'!$D$117:$K$117</c:f>
              <c:numCache>
                <c:formatCode>General</c:formatCode>
                <c:ptCount val="8"/>
                <c:pt idx="0">
                  <c:v>100</c:v>
                </c:pt>
                <c:pt idx="1">
                  <c:v>100.13376570733685</c:v>
                </c:pt>
                <c:pt idx="2">
                  <c:v>99.862180786380222</c:v>
                </c:pt>
                <c:pt idx="3">
                  <c:v>100.50263477908391</c:v>
                </c:pt>
                <c:pt idx="4">
                  <c:v>100.51074179164978</c:v>
                </c:pt>
                <c:pt idx="5">
                  <c:v>100.63640048642075</c:v>
                </c:pt>
                <c:pt idx="6">
                  <c:v>100.82691528171867</c:v>
                </c:pt>
                <c:pt idx="7">
                  <c:v>100.6404539927037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16-43B6-9960-92934CA794C2}"/>
            </c:ext>
          </c:extLst>
        </c:ser>
        <c:ser>
          <c:idx val="0"/>
          <c:order val="2"/>
          <c:tx>
            <c:strRef>
              <c:f>'Capacità degli esercizi ricetti'!$B$118</c:f>
              <c:strCache>
                <c:ptCount val="1"/>
                <c:pt idx="0">
                  <c:v>    Pescara</c:v>
                </c:pt>
              </c:strCache>
            </c:strRef>
          </c:tx>
          <c:spPr>
            <a:ln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x"/>
            <c:size val="7"/>
            <c:spPr>
              <a:solidFill>
                <a:schemeClr val="accent5">
                  <a:lumMod val="20000"/>
                  <a:lumOff val="80000"/>
                </a:schemeClr>
              </a:solidFill>
            </c:spPr>
          </c:marker>
          <c:cat>
            <c:numRef>
              <c:f>'Capacità degli esercizi ricetti'!$D$115:$K$115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ricetti'!$D$118:$K$118</c:f>
              <c:numCache>
                <c:formatCode>General</c:formatCode>
                <c:ptCount val="8"/>
                <c:pt idx="0">
                  <c:v>100</c:v>
                </c:pt>
                <c:pt idx="1">
                  <c:v>101.45001271940981</c:v>
                </c:pt>
                <c:pt idx="2">
                  <c:v>101.24650216229966</c:v>
                </c:pt>
                <c:pt idx="3">
                  <c:v>100.30526583566524</c:v>
                </c:pt>
                <c:pt idx="4">
                  <c:v>100.45789875349784</c:v>
                </c:pt>
                <c:pt idx="5">
                  <c:v>100.91579750699569</c:v>
                </c:pt>
                <c:pt idx="6">
                  <c:v>100.91579750699569</c:v>
                </c:pt>
                <c:pt idx="7">
                  <c:v>101.2210633426609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16-43B6-9960-92934CA794C2}"/>
            </c:ext>
          </c:extLst>
        </c:ser>
        <c:ser>
          <c:idx val="1"/>
          <c:order val="3"/>
          <c:tx>
            <c:strRef>
              <c:f>'Capacità degli esercizi ricetti'!$B$119</c:f>
              <c:strCache>
                <c:ptCount val="1"/>
                <c:pt idx="0">
                  <c:v>    Chieti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star"/>
            <c:size val="7"/>
          </c:marker>
          <c:cat>
            <c:numRef>
              <c:f>'Capacità degli esercizi ricetti'!$D$115:$K$115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'Capacità degli esercizi ricetti'!$D$119:$K$119</c:f>
              <c:numCache>
                <c:formatCode>General</c:formatCode>
                <c:ptCount val="8"/>
                <c:pt idx="0">
                  <c:v>100</c:v>
                </c:pt>
                <c:pt idx="1">
                  <c:v>98.111935266351992</c:v>
                </c:pt>
                <c:pt idx="2">
                  <c:v>97.729826927399415</c:v>
                </c:pt>
                <c:pt idx="3">
                  <c:v>97.460103394021118</c:v>
                </c:pt>
                <c:pt idx="4">
                  <c:v>97.550011238480565</c:v>
                </c:pt>
                <c:pt idx="5">
                  <c:v>97.033041132838832</c:v>
                </c:pt>
                <c:pt idx="6">
                  <c:v>98.583951449764001</c:v>
                </c:pt>
                <c:pt idx="7">
                  <c:v>96.673409755001131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16-43B6-9960-92934CA79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622144"/>
        <c:axId val="231670336"/>
      </c:lineChart>
      <c:catAx>
        <c:axId val="23162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1670336"/>
        <c:crosses val="autoZero"/>
        <c:auto val="1"/>
        <c:lblAlgn val="ctr"/>
        <c:lblOffset val="100"/>
        <c:noMultiLvlLbl val="0"/>
      </c:catAx>
      <c:valAx>
        <c:axId val="231670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1622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>
              <c:idx val="3"/>
              <c:layout>
                <c:manualLayout>
                  <c:x val="1.3520352966631792E-3"/>
                  <c:y val="-7.4164843977836098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CA-48E3-86B4-FBD47F1AD8D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'Capacità degli esercizi ricetti'!$O$158:$O$163</c:f>
              <c:strCache>
                <c:ptCount val="6"/>
                <c:pt idx="0">
                  <c:v>  alberghi di 5 stelle e 5 stelle lusso</c:v>
                </c:pt>
                <c:pt idx="1">
                  <c:v>  alberghi di 4 stelle</c:v>
                </c:pt>
                <c:pt idx="2">
                  <c:v>  alberghi di 3 stelle</c:v>
                </c:pt>
                <c:pt idx="3">
                  <c:v>  alberghi di 2 stelle</c:v>
                </c:pt>
                <c:pt idx="4">
                  <c:v>  alberghi di 1 stella</c:v>
                </c:pt>
                <c:pt idx="5">
                  <c:v>  residenze turistico alberghiere</c:v>
                </c:pt>
              </c:strCache>
            </c:strRef>
          </c:cat>
          <c:val>
            <c:numRef>
              <c:f>'Capacità degli esercizi ricetti'!$P$158:$P$163</c:f>
              <c:numCache>
                <c:formatCode>General</c:formatCode>
                <c:ptCount val="6"/>
                <c:pt idx="0">
                  <c:v>686</c:v>
                </c:pt>
                <c:pt idx="1">
                  <c:v>6416</c:v>
                </c:pt>
                <c:pt idx="2">
                  <c:v>14736</c:v>
                </c:pt>
                <c:pt idx="3">
                  <c:v>4985</c:v>
                </c:pt>
                <c:pt idx="4">
                  <c:v>2329</c:v>
                </c:pt>
                <c:pt idx="5">
                  <c:v>3042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CA-48E3-86B4-FBD47F1AD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>
              <c:idx val="3"/>
              <c:layout>
                <c:manualLayout>
                  <c:x val="1.3520352966631792E-3"/>
                  <c:y val="-7.4164843977836098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8D5-435B-8B38-AAE4051F58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'Capacità degli esercizi ricetti'!$O$175:$O$180</c:f>
              <c:strCache>
                <c:ptCount val="6"/>
                <c:pt idx="0">
                  <c:v>  alberghi di 5 stelle e 5 stelle lusso</c:v>
                </c:pt>
                <c:pt idx="1">
                  <c:v>  alberghi di 4 stelle</c:v>
                </c:pt>
                <c:pt idx="2">
                  <c:v>  alberghi di 3 stelle</c:v>
                </c:pt>
                <c:pt idx="3">
                  <c:v>  alberghi di 2 stelle</c:v>
                </c:pt>
                <c:pt idx="4">
                  <c:v>  alberghi di 1 stella</c:v>
                </c:pt>
                <c:pt idx="5">
                  <c:v>  residenze turistico alberghiere</c:v>
                </c:pt>
              </c:strCache>
            </c:strRef>
          </c:cat>
          <c:val>
            <c:numRef>
              <c:f>'Capacità degli esercizi ricetti'!$P$175:$P$180</c:f>
              <c:numCache>
                <c:formatCode>General</c:formatCode>
                <c:ptCount val="6"/>
                <c:pt idx="0">
                  <c:v>5</c:v>
                </c:pt>
                <c:pt idx="1">
                  <c:v>114</c:v>
                </c:pt>
                <c:pt idx="2">
                  <c:v>433</c:v>
                </c:pt>
                <c:pt idx="3">
                  <c:v>93</c:v>
                </c:pt>
                <c:pt idx="4">
                  <c:v>81</c:v>
                </c:pt>
                <c:pt idx="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D5-435B-8B38-AAE4051F5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000"/>
              <a:t>composizione della tipologia alberghiera a Pescara 2023</a:t>
            </a:r>
          </a:p>
          <a:p>
            <a:pPr>
              <a:defRPr/>
            </a:pPr>
            <a:endParaRPr lang="it-IT" sz="1000"/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781870008184461E-2"/>
          <c:y val="0.20546150481189851"/>
          <c:w val="0.52891410079116452"/>
          <c:h val="0.68724846894138236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0.1099987770345911"/>
                  <c:y val="1.4308107319918344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E51-47A5-A059-2B377F56C4D5}"/>
                </c:ext>
              </c:extLst>
            </c:dLbl>
            <c:dLbl>
              <c:idx val="3"/>
              <c:layout>
                <c:manualLayout>
                  <c:x val="1.3520352966631792E-3"/>
                  <c:y val="-7.4164843977836098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764-4C35-9A12-07F6143A7568}"/>
                </c:ext>
              </c:extLst>
            </c:dLbl>
            <c:dLbl>
              <c:idx val="5"/>
              <c:layout>
                <c:manualLayout>
                  <c:x val="-5.8060753158543352E-2"/>
                  <c:y val="-1.361548556430446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764-4C35-9A12-07F6143A756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'Capacità degli esercizi ricetti'!$O$193:$O$198</c:f>
              <c:strCache>
                <c:ptCount val="6"/>
                <c:pt idx="0">
                  <c:v>  alberghi di 5 stelle e 5 stelle lusso</c:v>
                </c:pt>
                <c:pt idx="1">
                  <c:v>  alberghi di 4 stelle</c:v>
                </c:pt>
                <c:pt idx="2">
                  <c:v>  alberghi di 3 stelle</c:v>
                </c:pt>
                <c:pt idx="3">
                  <c:v>  alberghi di 2 stelle</c:v>
                </c:pt>
                <c:pt idx="4">
                  <c:v>  alberghi di 1 stella</c:v>
                </c:pt>
                <c:pt idx="5">
                  <c:v>  residenze turistico alberghiere</c:v>
                </c:pt>
              </c:strCache>
            </c:strRef>
          </c:cat>
          <c:val>
            <c:numRef>
              <c:f>'Capacità degli esercizi ricetti'!$P$193:$P$198</c:f>
              <c:numCache>
                <c:formatCode>General</c:formatCode>
                <c:ptCount val="6"/>
                <c:pt idx="0" formatCode="#,##0">
                  <c:v>1</c:v>
                </c:pt>
                <c:pt idx="1">
                  <c:v>20</c:v>
                </c:pt>
                <c:pt idx="2">
                  <c:v>52</c:v>
                </c:pt>
                <c:pt idx="3">
                  <c:v>4</c:v>
                </c:pt>
                <c:pt idx="4">
                  <c:v>8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64-4C35-9A12-07F6143A7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9561482234075578"/>
          <c:y val="0.15827755905511812"/>
          <c:w val="0.29004826009652018"/>
          <c:h val="0.7908756197142023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it-IT" sz="1000" b="1" i="0" baseline="0">
                <a:effectLst/>
              </a:rPr>
              <a:t>composizione della tipologia alberghiera a Chieti 2023</a:t>
            </a:r>
          </a:p>
          <a:p>
            <a:pPr>
              <a:defRPr sz="1000"/>
            </a:pPr>
            <a:endParaRPr lang="it-IT" sz="1000">
              <a:effectLst/>
            </a:endParaRP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>
              <c:idx val="3"/>
              <c:layout>
                <c:manualLayout>
                  <c:x val="1.3520352966631792E-3"/>
                  <c:y val="-7.4164843977836098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13-43DA-AE6D-63EB439D5B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'Capacità degli esercizi ricetti'!$O$210:$O$215</c:f>
              <c:strCache>
                <c:ptCount val="6"/>
                <c:pt idx="0">
                  <c:v>  alberghi di 5 stelle e 5 stelle lusso</c:v>
                </c:pt>
                <c:pt idx="1">
                  <c:v>  alberghi di 4 stelle</c:v>
                </c:pt>
                <c:pt idx="2">
                  <c:v>  alberghi di 3 stelle</c:v>
                </c:pt>
                <c:pt idx="3">
                  <c:v>  alberghi di 2 stelle</c:v>
                </c:pt>
                <c:pt idx="4">
                  <c:v>  alberghi di 1 stella</c:v>
                </c:pt>
                <c:pt idx="5">
                  <c:v>  residenze turistico alberghiere</c:v>
                </c:pt>
              </c:strCache>
            </c:strRef>
          </c:cat>
          <c:val>
            <c:numRef>
              <c:f>'Capacità degli esercizi ricetti'!$P$210:$P$215</c:f>
              <c:numCache>
                <c:formatCode>General</c:formatCode>
                <c:ptCount val="6"/>
                <c:pt idx="0">
                  <c:v>2</c:v>
                </c:pt>
                <c:pt idx="1">
                  <c:v>24</c:v>
                </c:pt>
                <c:pt idx="2">
                  <c:v>86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13-43DA-AE6D-63EB439D5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600074</xdr:colOff>
      <xdr:row>40</xdr:row>
      <xdr:rowOff>57150</xdr:rowOff>
    </xdr:from>
    <xdr:to>
      <xdr:col>29</xdr:col>
      <xdr:colOff>590549</xdr:colOff>
      <xdr:row>56</xdr:row>
      <xdr:rowOff>85725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19050</xdr:colOff>
      <xdr:row>76</xdr:row>
      <xdr:rowOff>57150</xdr:rowOff>
    </xdr:from>
    <xdr:to>
      <xdr:col>29</xdr:col>
      <xdr:colOff>590550</xdr:colOff>
      <xdr:row>93</xdr:row>
      <xdr:rowOff>57150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609599</xdr:colOff>
      <xdr:row>106</xdr:row>
      <xdr:rowOff>47623</xdr:rowOff>
    </xdr:from>
    <xdr:to>
      <xdr:col>29</xdr:col>
      <xdr:colOff>600075</xdr:colOff>
      <xdr:row>123</xdr:row>
      <xdr:rowOff>76199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152400</xdr:colOff>
      <xdr:row>154</xdr:row>
      <xdr:rowOff>157162</xdr:rowOff>
    </xdr:from>
    <xdr:to>
      <xdr:col>24</xdr:col>
      <xdr:colOff>428625</xdr:colOff>
      <xdr:row>170</xdr:row>
      <xdr:rowOff>157162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114300</xdr:colOff>
      <xdr:row>172</xdr:row>
      <xdr:rowOff>152400</xdr:rowOff>
    </xdr:from>
    <xdr:to>
      <xdr:col>24</xdr:col>
      <xdr:colOff>390525</xdr:colOff>
      <xdr:row>189</xdr:row>
      <xdr:rowOff>47625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495300</xdr:colOff>
      <xdr:row>208</xdr:row>
      <xdr:rowOff>152400</xdr:rowOff>
    </xdr:from>
    <xdr:to>
      <xdr:col>33</xdr:col>
      <xdr:colOff>323850</xdr:colOff>
      <xdr:row>225</xdr:row>
      <xdr:rowOff>142875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180975</xdr:colOff>
      <xdr:row>209</xdr:row>
      <xdr:rowOff>0</xdr:rowOff>
    </xdr:from>
    <xdr:to>
      <xdr:col>24</xdr:col>
      <xdr:colOff>457200</xdr:colOff>
      <xdr:row>225</xdr:row>
      <xdr:rowOff>152400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index.aspx?DatasetCode=DCSC_TUR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dativ7b.istat.it/index.aspx?DatasetCode=DCSC_TUR" TargetMode="External"/><Relationship Id="rId1" Type="http://schemas.openxmlformats.org/officeDocument/2006/relationships/hyperlink" Target="http://dati.istat.it/OECDStat_Metadata/ShowMetadata.ashx?Dataset=DCSC_TUR&amp;ShowOnWeb=true&amp;Lang=it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286"/>
  <sheetViews>
    <sheetView showGridLines="0" tabSelected="1" topLeftCell="A2" workbookViewId="0">
      <selection activeCell="N72" sqref="N72"/>
    </sheetView>
  </sheetViews>
  <sheetFormatPr defaultRowHeight="12.75" x14ac:dyDescent="0.2"/>
  <cols>
    <col min="1" max="1" width="27.42578125" customWidth="1"/>
    <col min="2" max="2" width="12.5703125" customWidth="1"/>
    <col min="3" max="3" width="0.5703125" customWidth="1"/>
    <col min="11" max="11" width="10.5703125" customWidth="1"/>
    <col min="15" max="15" width="17.28515625" customWidth="1"/>
    <col min="19" max="19" width="11.5703125" customWidth="1"/>
  </cols>
  <sheetData>
    <row r="1" spans="1:35" hidden="1" x14ac:dyDescent="0.2">
      <c r="A1" s="1" t="e">
        <f ca="1">DotStatQuery(B1)</f>
        <v>#NAME?</v>
      </c>
      <c r="B1" s="1" t="s">
        <v>0</v>
      </c>
    </row>
    <row r="2" spans="1:35" x14ac:dyDescent="0.2">
      <c r="A2" s="2" t="s">
        <v>1</v>
      </c>
    </row>
    <row r="3" spans="1:35" x14ac:dyDescent="0.2">
      <c r="A3" s="45" t="s">
        <v>2</v>
      </c>
      <c r="B3" s="46"/>
      <c r="C3" s="47"/>
      <c r="D3" s="27" t="s">
        <v>3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9"/>
      <c r="AC3" s="29"/>
      <c r="AD3" s="29"/>
      <c r="AE3" s="29"/>
      <c r="AF3" s="29"/>
      <c r="AG3" s="29"/>
      <c r="AH3" s="29"/>
      <c r="AI3" s="29"/>
    </row>
    <row r="4" spans="1:35" x14ac:dyDescent="0.2">
      <c r="A4" s="45" t="s">
        <v>4</v>
      </c>
      <c r="B4" s="46"/>
      <c r="C4" s="47"/>
      <c r="D4" s="27" t="s">
        <v>5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9"/>
      <c r="AC4" s="29"/>
      <c r="AD4" s="29"/>
      <c r="AE4" s="29"/>
      <c r="AF4" s="29"/>
      <c r="AG4" s="29"/>
      <c r="AH4" s="29"/>
      <c r="AI4" s="29"/>
    </row>
    <row r="5" spans="1:35" ht="12.75" customHeight="1" x14ac:dyDescent="0.2">
      <c r="A5" s="45" t="s">
        <v>6</v>
      </c>
      <c r="B5" s="46"/>
      <c r="C5" s="47"/>
      <c r="D5" s="30" t="s">
        <v>7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2"/>
      <c r="AC5" s="32"/>
      <c r="AD5" s="32"/>
      <c r="AE5" s="32"/>
      <c r="AF5" s="32"/>
      <c r="AG5" s="32"/>
      <c r="AH5" s="32"/>
      <c r="AI5" s="32"/>
    </row>
    <row r="6" spans="1:35" x14ac:dyDescent="0.2">
      <c r="A6" s="42" t="s">
        <v>8</v>
      </c>
      <c r="B6" s="43"/>
      <c r="C6" s="44"/>
      <c r="D6" s="23" t="s">
        <v>9</v>
      </c>
      <c r="E6" s="24"/>
      <c r="F6" s="24"/>
      <c r="G6" s="25"/>
      <c r="H6" s="23" t="s">
        <v>10</v>
      </c>
      <c r="I6" s="24"/>
      <c r="J6" s="24"/>
      <c r="K6" s="25"/>
      <c r="L6" s="23" t="s">
        <v>11</v>
      </c>
      <c r="M6" s="24"/>
      <c r="N6" s="24"/>
      <c r="O6" s="25"/>
      <c r="P6" s="23" t="s">
        <v>12</v>
      </c>
      <c r="Q6" s="24"/>
      <c r="R6" s="24"/>
      <c r="S6" s="25"/>
      <c r="T6" s="23" t="s">
        <v>13</v>
      </c>
      <c r="U6" s="24"/>
      <c r="V6" s="24"/>
      <c r="W6" s="25"/>
      <c r="X6" s="23" t="s">
        <v>14</v>
      </c>
      <c r="Y6" s="24"/>
      <c r="Z6" s="24"/>
      <c r="AA6" s="25"/>
      <c r="AB6" s="23" t="s">
        <v>54</v>
      </c>
      <c r="AC6" s="24"/>
      <c r="AD6" s="24"/>
      <c r="AE6" s="25"/>
      <c r="AF6" s="23">
        <v>2023</v>
      </c>
      <c r="AG6" s="24"/>
      <c r="AH6" s="24"/>
      <c r="AI6" s="25"/>
    </row>
    <row r="7" spans="1:35" ht="21" x14ac:dyDescent="0.2">
      <c r="A7" s="42" t="s">
        <v>15</v>
      </c>
      <c r="B7" s="43"/>
      <c r="C7" s="44"/>
      <c r="D7" s="3" t="s">
        <v>16</v>
      </c>
      <c r="E7" s="3" t="s">
        <v>17</v>
      </c>
      <c r="F7" s="3" t="s">
        <v>18</v>
      </c>
      <c r="G7" s="3" t="s">
        <v>19</v>
      </c>
      <c r="H7" s="3" t="s">
        <v>16</v>
      </c>
      <c r="I7" s="3" t="s">
        <v>17</v>
      </c>
      <c r="J7" s="3" t="s">
        <v>18</v>
      </c>
      <c r="K7" s="3" t="s">
        <v>19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16</v>
      </c>
      <c r="Q7" s="3" t="s">
        <v>17</v>
      </c>
      <c r="R7" s="3" t="s">
        <v>18</v>
      </c>
      <c r="S7" s="3" t="s">
        <v>19</v>
      </c>
      <c r="T7" s="3" t="s">
        <v>16</v>
      </c>
      <c r="U7" s="3" t="s">
        <v>17</v>
      </c>
      <c r="V7" s="3" t="s">
        <v>18</v>
      </c>
      <c r="W7" s="3" t="s">
        <v>19</v>
      </c>
      <c r="X7" s="3" t="s">
        <v>16</v>
      </c>
      <c r="Y7" s="3" t="s">
        <v>17</v>
      </c>
      <c r="Z7" s="3" t="s">
        <v>18</v>
      </c>
      <c r="AA7" s="3" t="s">
        <v>19</v>
      </c>
      <c r="AB7" s="3" t="s">
        <v>16</v>
      </c>
      <c r="AC7" s="3" t="s">
        <v>17</v>
      </c>
      <c r="AD7" s="3" t="s">
        <v>18</v>
      </c>
      <c r="AE7" s="3" t="s">
        <v>19</v>
      </c>
      <c r="AF7" s="3" t="s">
        <v>16</v>
      </c>
      <c r="AG7" s="3" t="s">
        <v>17</v>
      </c>
      <c r="AH7" s="3" t="s">
        <v>18</v>
      </c>
      <c r="AI7" s="3" t="s">
        <v>19</v>
      </c>
    </row>
    <row r="8" spans="1:35" ht="13.5" x14ac:dyDescent="0.25">
      <c r="A8" s="4" t="s">
        <v>20</v>
      </c>
      <c r="B8" s="4" t="s">
        <v>21</v>
      </c>
      <c r="C8" s="5" t="s">
        <v>22</v>
      </c>
      <c r="D8" s="5" t="s">
        <v>22</v>
      </c>
      <c r="E8" s="5" t="s">
        <v>22</v>
      </c>
      <c r="F8" s="5" t="s">
        <v>22</v>
      </c>
      <c r="G8" s="5" t="s">
        <v>22</v>
      </c>
      <c r="H8" s="5" t="s">
        <v>22</v>
      </c>
      <c r="I8" s="5" t="s">
        <v>22</v>
      </c>
      <c r="J8" s="5" t="s">
        <v>22</v>
      </c>
      <c r="K8" s="5" t="s">
        <v>22</v>
      </c>
      <c r="L8" s="5" t="s">
        <v>22</v>
      </c>
      <c r="M8" s="5" t="s">
        <v>22</v>
      </c>
      <c r="N8" s="5" t="s">
        <v>22</v>
      </c>
      <c r="O8" s="5" t="s">
        <v>22</v>
      </c>
      <c r="P8" s="5" t="s">
        <v>22</v>
      </c>
      <c r="Q8" s="5" t="s">
        <v>22</v>
      </c>
      <c r="R8" s="5" t="s">
        <v>22</v>
      </c>
      <c r="S8" s="5" t="s">
        <v>22</v>
      </c>
      <c r="T8" s="5" t="s">
        <v>22</v>
      </c>
      <c r="U8" s="5" t="s">
        <v>22</v>
      </c>
      <c r="V8" s="5" t="s">
        <v>22</v>
      </c>
      <c r="W8" s="5" t="s">
        <v>22</v>
      </c>
      <c r="X8" s="5" t="s">
        <v>22</v>
      </c>
      <c r="Y8" s="5" t="s">
        <v>22</v>
      </c>
      <c r="Z8" s="5" t="s">
        <v>22</v>
      </c>
      <c r="AA8" s="5" t="s">
        <v>22</v>
      </c>
      <c r="AB8" s="5" t="s">
        <v>22</v>
      </c>
      <c r="AC8" s="5" t="s">
        <v>22</v>
      </c>
      <c r="AD8" s="5" t="s">
        <v>22</v>
      </c>
      <c r="AE8" s="5" t="s">
        <v>22</v>
      </c>
      <c r="AF8" s="5" t="s">
        <v>22</v>
      </c>
      <c r="AG8" s="5" t="s">
        <v>22</v>
      </c>
      <c r="AH8" s="5" t="s">
        <v>22</v>
      </c>
      <c r="AI8" s="5" t="s">
        <v>22</v>
      </c>
    </row>
    <row r="9" spans="1:35" ht="13.5" x14ac:dyDescent="0.25">
      <c r="A9" s="38" t="s">
        <v>23</v>
      </c>
      <c r="B9" s="6" t="s">
        <v>24</v>
      </c>
      <c r="C9" s="5" t="s">
        <v>22</v>
      </c>
      <c r="D9" s="7">
        <v>33166</v>
      </c>
      <c r="E9" s="7">
        <v>2248225</v>
      </c>
      <c r="F9" s="7">
        <v>1091061</v>
      </c>
      <c r="G9" s="7">
        <v>1097017</v>
      </c>
      <c r="H9" s="7">
        <v>32988</v>
      </c>
      <c r="I9" s="7">
        <v>2239446</v>
      </c>
      <c r="J9" s="7">
        <v>1086910</v>
      </c>
      <c r="K9" s="7">
        <v>1093588</v>
      </c>
      <c r="L9" s="7">
        <v>32898</v>
      </c>
      <c r="M9" s="7">
        <v>2260893</v>
      </c>
      <c r="N9" s="7">
        <v>1091541</v>
      </c>
      <c r="O9" s="7">
        <v>1098337</v>
      </c>
      <c r="P9" s="7">
        <v>32730</v>
      </c>
      <c r="Q9" s="7">
        <v>2260490</v>
      </c>
      <c r="R9" s="7">
        <v>1092758</v>
      </c>
      <c r="S9" s="7">
        <v>1097614</v>
      </c>
      <c r="T9" s="7">
        <v>32202</v>
      </c>
      <c r="U9" s="7">
        <v>2229264</v>
      </c>
      <c r="V9" s="7">
        <v>1075484</v>
      </c>
      <c r="W9" s="7">
        <v>1081912</v>
      </c>
      <c r="X9" s="7">
        <v>32109</v>
      </c>
      <c r="Y9" s="7">
        <v>2232676</v>
      </c>
      <c r="Z9" s="7">
        <v>1073592</v>
      </c>
      <c r="AA9" s="7">
        <v>1081433</v>
      </c>
      <c r="AB9" s="7">
        <v>32425</v>
      </c>
      <c r="AC9" s="7">
        <v>2241988</v>
      </c>
      <c r="AD9" s="7">
        <v>1075176</v>
      </c>
      <c r="AE9" s="7">
        <v>1083304</v>
      </c>
      <c r="AF9" s="7">
        <v>32194</v>
      </c>
      <c r="AG9" s="7">
        <v>2232799</v>
      </c>
      <c r="AH9" s="7">
        <v>1068322</v>
      </c>
      <c r="AI9" s="7">
        <v>1077556</v>
      </c>
    </row>
    <row r="10" spans="1:35" ht="13.5" x14ac:dyDescent="0.25">
      <c r="A10" s="39"/>
      <c r="B10" s="6" t="s">
        <v>25</v>
      </c>
      <c r="C10" s="5" t="s">
        <v>22</v>
      </c>
      <c r="D10" s="8">
        <v>773</v>
      </c>
      <c r="E10" s="8">
        <v>50046</v>
      </c>
      <c r="F10" s="8">
        <v>24670</v>
      </c>
      <c r="G10" s="8">
        <v>24417</v>
      </c>
      <c r="H10" s="8">
        <v>773</v>
      </c>
      <c r="I10" s="8">
        <v>50133</v>
      </c>
      <c r="J10" s="8">
        <v>24703</v>
      </c>
      <c r="K10" s="8">
        <v>24440</v>
      </c>
      <c r="L10" s="8">
        <v>774</v>
      </c>
      <c r="M10" s="8">
        <v>49709</v>
      </c>
      <c r="N10" s="8">
        <v>24636</v>
      </c>
      <c r="O10" s="8">
        <v>24303</v>
      </c>
      <c r="P10" s="8">
        <v>775</v>
      </c>
      <c r="Q10" s="8">
        <v>50129</v>
      </c>
      <c r="R10" s="8">
        <v>24794</v>
      </c>
      <c r="S10" s="8">
        <v>24485</v>
      </c>
      <c r="T10" s="8">
        <v>776</v>
      </c>
      <c r="U10" s="8">
        <v>50141</v>
      </c>
      <c r="V10" s="8">
        <v>24796</v>
      </c>
      <c r="W10" s="8">
        <v>24490</v>
      </c>
      <c r="X10" s="8">
        <v>776</v>
      </c>
      <c r="Y10" s="8">
        <v>50311</v>
      </c>
      <c r="Z10" s="8">
        <v>24827</v>
      </c>
      <c r="AA10" s="8">
        <v>24529</v>
      </c>
      <c r="AB10" s="8">
        <v>773</v>
      </c>
      <c r="AC10" s="8">
        <v>50438</v>
      </c>
      <c r="AD10" s="8">
        <v>24874</v>
      </c>
      <c r="AE10" s="8">
        <v>24581</v>
      </c>
      <c r="AF10" s="8">
        <v>774</v>
      </c>
      <c r="AG10" s="8">
        <v>50476</v>
      </c>
      <c r="AH10" s="8">
        <v>24828</v>
      </c>
      <c r="AI10" s="8">
        <v>24544</v>
      </c>
    </row>
    <row r="11" spans="1:35" ht="13.5" x14ac:dyDescent="0.25">
      <c r="A11" s="39"/>
      <c r="B11" s="6" t="s">
        <v>26</v>
      </c>
      <c r="C11" s="5" t="s">
        <v>22</v>
      </c>
      <c r="D11" s="7">
        <v>91</v>
      </c>
      <c r="E11" s="7">
        <v>8236</v>
      </c>
      <c r="F11" s="7">
        <v>3931</v>
      </c>
      <c r="G11" s="7">
        <v>3913</v>
      </c>
      <c r="H11" s="7">
        <v>91</v>
      </c>
      <c r="I11" s="7">
        <v>8377</v>
      </c>
      <c r="J11" s="7">
        <v>3988</v>
      </c>
      <c r="K11" s="7">
        <v>3971</v>
      </c>
      <c r="L11" s="7">
        <v>91</v>
      </c>
      <c r="M11" s="7">
        <v>8329</v>
      </c>
      <c r="N11" s="7">
        <v>3980</v>
      </c>
      <c r="O11" s="7">
        <v>3954</v>
      </c>
      <c r="P11" s="7">
        <v>89</v>
      </c>
      <c r="Q11" s="7">
        <v>8275</v>
      </c>
      <c r="R11" s="7">
        <v>3943</v>
      </c>
      <c r="S11" s="7">
        <v>3934</v>
      </c>
      <c r="T11" s="7">
        <v>89</v>
      </c>
      <c r="U11" s="7">
        <v>8281</v>
      </c>
      <c r="V11" s="7">
        <v>3949</v>
      </c>
      <c r="W11" s="7">
        <v>3941</v>
      </c>
      <c r="X11" s="7">
        <v>88</v>
      </c>
      <c r="Y11" s="7">
        <v>8340</v>
      </c>
      <c r="Z11" s="7">
        <v>3967</v>
      </c>
      <c r="AA11" s="7">
        <v>3963</v>
      </c>
      <c r="AB11" s="7">
        <v>88</v>
      </c>
      <c r="AC11" s="7">
        <v>8340</v>
      </c>
      <c r="AD11" s="7">
        <v>3967</v>
      </c>
      <c r="AE11" s="7">
        <v>3964</v>
      </c>
      <c r="AF11" s="7">
        <v>89</v>
      </c>
      <c r="AG11" s="7">
        <v>8370</v>
      </c>
      <c r="AH11" s="7">
        <v>3979</v>
      </c>
      <c r="AI11" s="7">
        <v>3976</v>
      </c>
    </row>
    <row r="12" spans="1:35" ht="13.5" x14ac:dyDescent="0.25">
      <c r="A12" s="40"/>
      <c r="B12" s="6" t="s">
        <v>27</v>
      </c>
      <c r="C12" s="5" t="s">
        <v>22</v>
      </c>
      <c r="D12" s="8">
        <v>143</v>
      </c>
      <c r="E12" s="8">
        <v>8873</v>
      </c>
      <c r="F12" s="8">
        <v>4449</v>
      </c>
      <c r="G12" s="8">
        <v>4367</v>
      </c>
      <c r="H12" s="8">
        <v>139</v>
      </c>
      <c r="I12" s="8">
        <v>8696</v>
      </c>
      <c r="J12" s="8">
        <v>4365</v>
      </c>
      <c r="K12" s="8">
        <v>4279</v>
      </c>
      <c r="L12" s="8">
        <v>139</v>
      </c>
      <c r="M12" s="8">
        <v>8656</v>
      </c>
      <c r="N12" s="8">
        <v>4348</v>
      </c>
      <c r="O12" s="8">
        <v>4266</v>
      </c>
      <c r="P12" s="8">
        <v>138</v>
      </c>
      <c r="Q12" s="8">
        <v>8638</v>
      </c>
      <c r="R12" s="8">
        <v>4336</v>
      </c>
      <c r="S12" s="8">
        <v>4254</v>
      </c>
      <c r="T12" s="8">
        <v>138</v>
      </c>
      <c r="U12" s="8">
        <v>8662</v>
      </c>
      <c r="V12" s="8">
        <v>4340</v>
      </c>
      <c r="W12" s="8">
        <v>4260</v>
      </c>
      <c r="X12" s="8">
        <v>138</v>
      </c>
      <c r="Y12" s="8">
        <v>8601</v>
      </c>
      <c r="Z12" s="8">
        <v>4317</v>
      </c>
      <c r="AA12" s="8">
        <v>4243</v>
      </c>
      <c r="AB12" s="8">
        <v>137</v>
      </c>
      <c r="AC12" s="8">
        <v>8762</v>
      </c>
      <c r="AD12" s="8">
        <v>4386</v>
      </c>
      <c r="AE12" s="8">
        <v>4314</v>
      </c>
      <c r="AF12" s="8">
        <v>137</v>
      </c>
      <c r="AG12" s="8">
        <v>8581</v>
      </c>
      <c r="AH12" s="8">
        <v>4301</v>
      </c>
      <c r="AI12" s="8">
        <v>4229</v>
      </c>
    </row>
    <row r="13" spans="1:35" ht="13.5" x14ac:dyDescent="0.25">
      <c r="A13" s="38" t="s">
        <v>28</v>
      </c>
      <c r="B13" s="6" t="s">
        <v>24</v>
      </c>
      <c r="C13" s="5" t="s">
        <v>22</v>
      </c>
      <c r="D13" s="7">
        <v>460</v>
      </c>
      <c r="E13" s="7">
        <v>73427</v>
      </c>
      <c r="F13" s="7">
        <v>33900</v>
      </c>
      <c r="G13" s="7">
        <v>35223</v>
      </c>
      <c r="H13" s="7">
        <v>499</v>
      </c>
      <c r="I13" s="7">
        <v>78318</v>
      </c>
      <c r="J13" s="7">
        <v>36019</v>
      </c>
      <c r="K13" s="7">
        <v>37392</v>
      </c>
      <c r="L13" s="7">
        <v>521</v>
      </c>
      <c r="M13" s="7">
        <v>80890</v>
      </c>
      <c r="N13" s="7">
        <v>37064</v>
      </c>
      <c r="O13" s="7">
        <v>38460</v>
      </c>
      <c r="P13" s="7">
        <v>554</v>
      </c>
      <c r="Q13" s="7">
        <v>84913</v>
      </c>
      <c r="R13" s="7">
        <v>39036</v>
      </c>
      <c r="S13" s="7">
        <v>40153</v>
      </c>
      <c r="T13" s="7">
        <v>571</v>
      </c>
      <c r="U13" s="7">
        <v>85124</v>
      </c>
      <c r="V13" s="7">
        <v>39196</v>
      </c>
      <c r="W13" s="7">
        <v>40339</v>
      </c>
      <c r="X13" s="7">
        <v>601</v>
      </c>
      <c r="Y13" s="7">
        <v>90118</v>
      </c>
      <c r="Z13" s="7">
        <v>41224</v>
      </c>
      <c r="AA13" s="7">
        <v>42645</v>
      </c>
      <c r="AB13" s="7">
        <v>645</v>
      </c>
      <c r="AC13" s="7">
        <v>93086</v>
      </c>
      <c r="AD13" s="7">
        <v>42363</v>
      </c>
      <c r="AE13" s="7">
        <v>43770</v>
      </c>
      <c r="AF13" s="7">
        <v>686</v>
      </c>
      <c r="AG13" s="7">
        <v>96098</v>
      </c>
      <c r="AH13" s="7">
        <v>43950</v>
      </c>
      <c r="AI13" s="7">
        <v>45387</v>
      </c>
    </row>
    <row r="14" spans="1:35" ht="13.5" x14ac:dyDescent="0.25">
      <c r="A14" s="39"/>
      <c r="B14" s="6" t="s">
        <v>25</v>
      </c>
      <c r="C14" s="5" t="s">
        <v>22</v>
      </c>
      <c r="D14" s="8">
        <v>6</v>
      </c>
      <c r="E14" s="8">
        <v>774</v>
      </c>
      <c r="F14" s="8">
        <v>365</v>
      </c>
      <c r="G14" s="8">
        <v>370</v>
      </c>
      <c r="H14" s="8">
        <v>6</v>
      </c>
      <c r="I14" s="8">
        <v>774</v>
      </c>
      <c r="J14" s="8">
        <v>365</v>
      </c>
      <c r="K14" s="8">
        <v>370</v>
      </c>
      <c r="L14" s="8">
        <v>5</v>
      </c>
      <c r="M14" s="8">
        <v>674</v>
      </c>
      <c r="N14" s="8">
        <v>320</v>
      </c>
      <c r="O14" s="8">
        <v>320</v>
      </c>
      <c r="P14" s="8">
        <v>5</v>
      </c>
      <c r="Q14" s="8">
        <v>674</v>
      </c>
      <c r="R14" s="8">
        <v>320</v>
      </c>
      <c r="S14" s="8">
        <v>320</v>
      </c>
      <c r="T14" s="8">
        <v>5</v>
      </c>
      <c r="U14" s="8">
        <v>591</v>
      </c>
      <c r="V14" s="8">
        <v>273</v>
      </c>
      <c r="W14" s="8">
        <v>277</v>
      </c>
      <c r="X14" s="8">
        <v>5</v>
      </c>
      <c r="Y14" s="8">
        <v>591</v>
      </c>
      <c r="Z14" s="8">
        <v>273</v>
      </c>
      <c r="AA14" s="8">
        <v>277</v>
      </c>
      <c r="AB14" s="8">
        <v>5</v>
      </c>
      <c r="AC14" s="8">
        <v>591</v>
      </c>
      <c r="AD14" s="8">
        <v>273</v>
      </c>
      <c r="AE14" s="8">
        <v>277</v>
      </c>
      <c r="AF14" s="8">
        <v>5</v>
      </c>
      <c r="AG14" s="8">
        <v>591</v>
      </c>
      <c r="AH14" s="8">
        <v>273</v>
      </c>
      <c r="AI14" s="8">
        <v>277</v>
      </c>
    </row>
    <row r="15" spans="1:35" ht="13.5" x14ac:dyDescent="0.25">
      <c r="A15" s="39"/>
      <c r="B15" s="6" t="s">
        <v>26</v>
      </c>
      <c r="C15" s="5" t="s">
        <v>22</v>
      </c>
      <c r="D15" s="7">
        <v>2</v>
      </c>
      <c r="E15" s="7">
        <v>212</v>
      </c>
      <c r="F15" s="7">
        <v>106</v>
      </c>
      <c r="G15" s="7">
        <v>106</v>
      </c>
      <c r="H15" s="7">
        <v>2</v>
      </c>
      <c r="I15" s="7">
        <v>212</v>
      </c>
      <c r="J15" s="7">
        <v>106</v>
      </c>
      <c r="K15" s="7">
        <v>106</v>
      </c>
      <c r="L15" s="7">
        <v>2</v>
      </c>
      <c r="M15" s="7">
        <v>212</v>
      </c>
      <c r="N15" s="7">
        <v>106</v>
      </c>
      <c r="O15" s="7">
        <v>106</v>
      </c>
      <c r="P15" s="7">
        <v>2</v>
      </c>
      <c r="Q15" s="7">
        <v>212</v>
      </c>
      <c r="R15" s="7">
        <v>106</v>
      </c>
      <c r="S15" s="7">
        <v>106</v>
      </c>
      <c r="T15" s="7">
        <v>1</v>
      </c>
      <c r="U15" s="7">
        <v>68</v>
      </c>
      <c r="V15" s="7">
        <v>34</v>
      </c>
      <c r="W15" s="7">
        <v>34</v>
      </c>
      <c r="X15" s="7">
        <v>1</v>
      </c>
      <c r="Y15" s="7">
        <v>68</v>
      </c>
      <c r="Z15" s="7">
        <v>34</v>
      </c>
      <c r="AA15" s="7">
        <v>34</v>
      </c>
      <c r="AB15" s="7">
        <v>1</v>
      </c>
      <c r="AC15" s="7">
        <v>68</v>
      </c>
      <c r="AD15" s="7">
        <v>34</v>
      </c>
      <c r="AE15" s="7">
        <v>34</v>
      </c>
      <c r="AF15" s="7">
        <v>1</v>
      </c>
      <c r="AG15" s="7">
        <v>68</v>
      </c>
      <c r="AH15" s="7">
        <v>34</v>
      </c>
      <c r="AI15" s="7">
        <v>34</v>
      </c>
    </row>
    <row r="16" spans="1:35" ht="13.5" x14ac:dyDescent="0.25">
      <c r="A16" s="40"/>
      <c r="B16" s="6" t="s">
        <v>27</v>
      </c>
      <c r="C16" s="5" t="s">
        <v>22</v>
      </c>
      <c r="D16" s="8">
        <v>1</v>
      </c>
      <c r="E16" s="8">
        <v>82</v>
      </c>
      <c r="F16" s="8">
        <v>44</v>
      </c>
      <c r="G16" s="8">
        <v>44</v>
      </c>
      <c r="H16" s="8">
        <v>1</v>
      </c>
      <c r="I16" s="8">
        <v>82</v>
      </c>
      <c r="J16" s="8">
        <v>44</v>
      </c>
      <c r="K16" s="8">
        <v>44</v>
      </c>
      <c r="L16" s="8">
        <v>1</v>
      </c>
      <c r="M16" s="8">
        <v>82</v>
      </c>
      <c r="N16" s="8">
        <v>44</v>
      </c>
      <c r="O16" s="8">
        <v>44</v>
      </c>
      <c r="P16" s="8">
        <v>1</v>
      </c>
      <c r="Q16" s="8">
        <v>82</v>
      </c>
      <c r="R16" s="8">
        <v>44</v>
      </c>
      <c r="S16" s="8">
        <v>44</v>
      </c>
      <c r="T16" s="8">
        <v>2</v>
      </c>
      <c r="U16" s="8">
        <v>143</v>
      </c>
      <c r="V16" s="8">
        <v>69</v>
      </c>
      <c r="W16" s="8">
        <v>73</v>
      </c>
      <c r="X16" s="8">
        <v>2</v>
      </c>
      <c r="Y16" s="8">
        <v>143</v>
      </c>
      <c r="Z16" s="8">
        <v>69</v>
      </c>
      <c r="AA16" s="8">
        <v>73</v>
      </c>
      <c r="AB16" s="8">
        <v>2</v>
      </c>
      <c r="AC16" s="8">
        <v>143</v>
      </c>
      <c r="AD16" s="8">
        <v>69</v>
      </c>
      <c r="AE16" s="8">
        <v>73</v>
      </c>
      <c r="AF16" s="8">
        <v>2</v>
      </c>
      <c r="AG16" s="8">
        <v>143</v>
      </c>
      <c r="AH16" s="8">
        <v>69</v>
      </c>
      <c r="AI16" s="8">
        <v>73</v>
      </c>
    </row>
    <row r="17" spans="1:35" ht="13.5" x14ac:dyDescent="0.25">
      <c r="A17" s="38" t="s">
        <v>29</v>
      </c>
      <c r="B17" s="6" t="s">
        <v>24</v>
      </c>
      <c r="C17" s="5" t="s">
        <v>22</v>
      </c>
      <c r="D17" s="7">
        <v>5726</v>
      </c>
      <c r="E17" s="7">
        <v>769163</v>
      </c>
      <c r="F17" s="7">
        <v>368172</v>
      </c>
      <c r="G17" s="7">
        <v>373864</v>
      </c>
      <c r="H17" s="7">
        <v>5836</v>
      </c>
      <c r="I17" s="7">
        <v>781303</v>
      </c>
      <c r="J17" s="7">
        <v>373496</v>
      </c>
      <c r="K17" s="7">
        <v>379220</v>
      </c>
      <c r="L17" s="7">
        <v>5947</v>
      </c>
      <c r="M17" s="7">
        <v>800800</v>
      </c>
      <c r="N17" s="7">
        <v>380887</v>
      </c>
      <c r="O17" s="7">
        <v>386534</v>
      </c>
      <c r="P17" s="7">
        <v>6074</v>
      </c>
      <c r="Q17" s="7">
        <v>816984</v>
      </c>
      <c r="R17" s="7">
        <v>388039</v>
      </c>
      <c r="S17" s="7">
        <v>392981</v>
      </c>
      <c r="T17" s="7">
        <v>6144</v>
      </c>
      <c r="U17" s="7">
        <v>821386</v>
      </c>
      <c r="V17" s="7">
        <v>389409</v>
      </c>
      <c r="W17" s="7">
        <v>395259</v>
      </c>
      <c r="X17" s="7">
        <v>6217</v>
      </c>
      <c r="Y17" s="7">
        <v>827596</v>
      </c>
      <c r="Z17" s="7">
        <v>390782</v>
      </c>
      <c r="AA17" s="7">
        <v>396486</v>
      </c>
      <c r="AB17" s="7">
        <v>6376</v>
      </c>
      <c r="AC17" s="7">
        <v>838947</v>
      </c>
      <c r="AD17" s="7">
        <v>395818</v>
      </c>
      <c r="AE17" s="7">
        <v>401329</v>
      </c>
      <c r="AF17" s="7">
        <v>6416</v>
      </c>
      <c r="AG17" s="7">
        <v>840020</v>
      </c>
      <c r="AH17" s="7">
        <v>395252</v>
      </c>
      <c r="AI17" s="7">
        <v>401177</v>
      </c>
    </row>
    <row r="18" spans="1:35" ht="13.5" x14ac:dyDescent="0.25">
      <c r="A18" s="39"/>
      <c r="B18" s="6" t="s">
        <v>25</v>
      </c>
      <c r="C18" s="5" t="s">
        <v>22</v>
      </c>
      <c r="D18" s="8">
        <v>101</v>
      </c>
      <c r="E18" s="8">
        <v>11396</v>
      </c>
      <c r="F18" s="8">
        <v>5427</v>
      </c>
      <c r="G18" s="8">
        <v>5459</v>
      </c>
      <c r="H18" s="8">
        <v>103</v>
      </c>
      <c r="I18" s="8">
        <v>11605</v>
      </c>
      <c r="J18" s="8">
        <v>5516</v>
      </c>
      <c r="K18" s="8">
        <v>5544</v>
      </c>
      <c r="L18" s="8">
        <v>102</v>
      </c>
      <c r="M18" s="8">
        <v>11268</v>
      </c>
      <c r="N18" s="8">
        <v>5423</v>
      </c>
      <c r="O18" s="8">
        <v>5413</v>
      </c>
      <c r="P18" s="8">
        <v>103</v>
      </c>
      <c r="Q18" s="8">
        <v>11442</v>
      </c>
      <c r="R18" s="8">
        <v>5485</v>
      </c>
      <c r="S18" s="8">
        <v>5475</v>
      </c>
      <c r="T18" s="8">
        <v>107</v>
      </c>
      <c r="U18" s="8">
        <v>11662</v>
      </c>
      <c r="V18" s="8">
        <v>5594</v>
      </c>
      <c r="W18" s="8">
        <v>5584</v>
      </c>
      <c r="X18" s="8">
        <v>110</v>
      </c>
      <c r="Y18" s="8">
        <v>11929</v>
      </c>
      <c r="Z18" s="8">
        <v>5722</v>
      </c>
      <c r="AA18" s="8">
        <v>5712</v>
      </c>
      <c r="AB18" s="8">
        <v>113</v>
      </c>
      <c r="AC18" s="8">
        <v>12115</v>
      </c>
      <c r="AD18" s="8">
        <v>5812</v>
      </c>
      <c r="AE18" s="8">
        <v>5804</v>
      </c>
      <c r="AF18" s="8">
        <v>114</v>
      </c>
      <c r="AG18" s="8">
        <v>12190</v>
      </c>
      <c r="AH18" s="8">
        <v>5826</v>
      </c>
      <c r="AI18" s="8">
        <v>5824</v>
      </c>
    </row>
    <row r="19" spans="1:35" ht="13.5" x14ac:dyDescent="0.25">
      <c r="A19" s="39"/>
      <c r="B19" s="6" t="s">
        <v>26</v>
      </c>
      <c r="C19" s="5" t="s">
        <v>22</v>
      </c>
      <c r="D19" s="7">
        <v>19</v>
      </c>
      <c r="E19" s="7">
        <v>2558</v>
      </c>
      <c r="F19" s="7">
        <v>1306</v>
      </c>
      <c r="G19" s="7">
        <v>1325</v>
      </c>
      <c r="H19" s="7">
        <v>20</v>
      </c>
      <c r="I19" s="7">
        <v>2742</v>
      </c>
      <c r="J19" s="7">
        <v>1386</v>
      </c>
      <c r="K19" s="7">
        <v>1405</v>
      </c>
      <c r="L19" s="7">
        <v>20</v>
      </c>
      <c r="M19" s="7">
        <v>2674</v>
      </c>
      <c r="N19" s="7">
        <v>1353</v>
      </c>
      <c r="O19" s="7">
        <v>1372</v>
      </c>
      <c r="P19" s="7">
        <v>19</v>
      </c>
      <c r="Q19" s="7">
        <v>2612</v>
      </c>
      <c r="R19" s="7">
        <v>1319</v>
      </c>
      <c r="S19" s="7">
        <v>1338</v>
      </c>
      <c r="T19" s="7">
        <v>20</v>
      </c>
      <c r="U19" s="7">
        <v>2756</v>
      </c>
      <c r="V19" s="7">
        <v>1391</v>
      </c>
      <c r="W19" s="7">
        <v>1410</v>
      </c>
      <c r="X19" s="7">
        <v>20</v>
      </c>
      <c r="Y19" s="7">
        <v>2756</v>
      </c>
      <c r="Z19" s="7">
        <v>1391</v>
      </c>
      <c r="AA19" s="7">
        <v>1410</v>
      </c>
      <c r="AB19" s="7">
        <v>20</v>
      </c>
      <c r="AC19" s="7">
        <v>2756</v>
      </c>
      <c r="AD19" s="7">
        <v>1391</v>
      </c>
      <c r="AE19" s="7">
        <v>1410</v>
      </c>
      <c r="AF19" s="7">
        <v>20</v>
      </c>
      <c r="AG19" s="7">
        <v>2756</v>
      </c>
      <c r="AH19" s="7">
        <v>1389</v>
      </c>
      <c r="AI19" s="7">
        <v>1408</v>
      </c>
    </row>
    <row r="20" spans="1:35" ht="13.5" x14ac:dyDescent="0.25">
      <c r="A20" s="40"/>
      <c r="B20" s="6" t="s">
        <v>27</v>
      </c>
      <c r="C20" s="5" t="s">
        <v>22</v>
      </c>
      <c r="D20" s="8">
        <v>22</v>
      </c>
      <c r="E20" s="8">
        <v>1885</v>
      </c>
      <c r="F20" s="8">
        <v>980</v>
      </c>
      <c r="G20" s="8">
        <v>984</v>
      </c>
      <c r="H20" s="8">
        <v>22</v>
      </c>
      <c r="I20" s="8">
        <v>1892</v>
      </c>
      <c r="J20" s="8">
        <v>980</v>
      </c>
      <c r="K20" s="8">
        <v>980</v>
      </c>
      <c r="L20" s="8">
        <v>21</v>
      </c>
      <c r="M20" s="8">
        <v>1822</v>
      </c>
      <c r="N20" s="8">
        <v>949</v>
      </c>
      <c r="O20" s="8">
        <v>949</v>
      </c>
      <c r="P20" s="8">
        <v>21</v>
      </c>
      <c r="Q20" s="8">
        <v>1822</v>
      </c>
      <c r="R20" s="8">
        <v>949</v>
      </c>
      <c r="S20" s="8">
        <v>949</v>
      </c>
      <c r="T20" s="8">
        <v>21</v>
      </c>
      <c r="U20" s="8">
        <v>1822</v>
      </c>
      <c r="V20" s="8">
        <v>949</v>
      </c>
      <c r="W20" s="8">
        <v>949</v>
      </c>
      <c r="X20" s="8">
        <v>22</v>
      </c>
      <c r="Y20" s="8">
        <v>1909</v>
      </c>
      <c r="Z20" s="8">
        <v>996</v>
      </c>
      <c r="AA20" s="8">
        <v>996</v>
      </c>
      <c r="AB20" s="8">
        <v>23</v>
      </c>
      <c r="AC20" s="8">
        <v>1957</v>
      </c>
      <c r="AD20" s="8">
        <v>1018</v>
      </c>
      <c r="AE20" s="8">
        <v>1020</v>
      </c>
      <c r="AF20" s="8">
        <v>24</v>
      </c>
      <c r="AG20" s="8">
        <v>1975</v>
      </c>
      <c r="AH20" s="8">
        <v>1025</v>
      </c>
      <c r="AI20" s="8">
        <v>1027</v>
      </c>
    </row>
    <row r="21" spans="1:35" ht="13.5" x14ac:dyDescent="0.25">
      <c r="A21" s="38" t="s">
        <v>30</v>
      </c>
      <c r="B21" s="6" t="s">
        <v>24</v>
      </c>
      <c r="C21" s="5" t="s">
        <v>22</v>
      </c>
      <c r="D21" s="7">
        <v>15355</v>
      </c>
      <c r="E21" s="7">
        <v>944959</v>
      </c>
      <c r="F21" s="7">
        <v>473348</v>
      </c>
      <c r="G21" s="7">
        <v>481928</v>
      </c>
      <c r="H21" s="7">
        <v>15237</v>
      </c>
      <c r="I21" s="7">
        <v>930834</v>
      </c>
      <c r="J21" s="7">
        <v>467029</v>
      </c>
      <c r="K21" s="7">
        <v>475904</v>
      </c>
      <c r="L21" s="7">
        <v>15226</v>
      </c>
      <c r="M21" s="7">
        <v>931089</v>
      </c>
      <c r="N21" s="7">
        <v>466035</v>
      </c>
      <c r="O21" s="7">
        <v>474305</v>
      </c>
      <c r="P21" s="7">
        <v>15128</v>
      </c>
      <c r="Q21" s="7">
        <v>917786</v>
      </c>
      <c r="R21" s="7">
        <v>460376</v>
      </c>
      <c r="S21" s="7">
        <v>467535</v>
      </c>
      <c r="T21" s="7">
        <v>14859</v>
      </c>
      <c r="U21" s="7">
        <v>895255</v>
      </c>
      <c r="V21" s="7">
        <v>449049</v>
      </c>
      <c r="W21" s="7">
        <v>456602</v>
      </c>
      <c r="X21" s="7">
        <v>14837</v>
      </c>
      <c r="Y21" s="7">
        <v>892197</v>
      </c>
      <c r="Z21" s="7">
        <v>446714</v>
      </c>
      <c r="AA21" s="7">
        <v>454657</v>
      </c>
      <c r="AB21" s="7">
        <v>14912</v>
      </c>
      <c r="AC21" s="7">
        <v>885143</v>
      </c>
      <c r="AD21" s="7">
        <v>443135</v>
      </c>
      <c r="AE21" s="7">
        <v>450311</v>
      </c>
      <c r="AF21" s="7">
        <v>14736</v>
      </c>
      <c r="AG21" s="7">
        <v>874152</v>
      </c>
      <c r="AH21" s="7">
        <v>436889</v>
      </c>
      <c r="AI21" s="7">
        <v>444300</v>
      </c>
    </row>
    <row r="22" spans="1:35" ht="13.5" x14ac:dyDescent="0.25">
      <c r="A22" s="39"/>
      <c r="B22" s="6" t="s">
        <v>25</v>
      </c>
      <c r="C22" s="5" t="s">
        <v>22</v>
      </c>
      <c r="D22" s="8">
        <v>419</v>
      </c>
      <c r="E22" s="8">
        <v>28345</v>
      </c>
      <c r="F22" s="8">
        <v>14304</v>
      </c>
      <c r="G22" s="8">
        <v>14232</v>
      </c>
      <c r="H22" s="8">
        <v>420</v>
      </c>
      <c r="I22" s="8">
        <v>28281</v>
      </c>
      <c r="J22" s="8">
        <v>14283</v>
      </c>
      <c r="K22" s="8">
        <v>14210</v>
      </c>
      <c r="L22" s="8">
        <v>426</v>
      </c>
      <c r="M22" s="8">
        <v>28547</v>
      </c>
      <c r="N22" s="8">
        <v>14448</v>
      </c>
      <c r="O22" s="8">
        <v>14344</v>
      </c>
      <c r="P22" s="8">
        <v>429</v>
      </c>
      <c r="Q22" s="8">
        <v>28707</v>
      </c>
      <c r="R22" s="8">
        <v>14539</v>
      </c>
      <c r="S22" s="8">
        <v>14440</v>
      </c>
      <c r="T22" s="8">
        <v>430</v>
      </c>
      <c r="U22" s="8">
        <v>28747</v>
      </c>
      <c r="V22" s="8">
        <v>14559</v>
      </c>
      <c r="W22" s="8">
        <v>14458</v>
      </c>
      <c r="X22" s="8">
        <v>431</v>
      </c>
      <c r="Y22" s="8">
        <v>28644</v>
      </c>
      <c r="Z22" s="8">
        <v>14497</v>
      </c>
      <c r="AA22" s="8">
        <v>14400</v>
      </c>
      <c r="AB22" s="8">
        <v>431</v>
      </c>
      <c r="AC22" s="8">
        <v>28764</v>
      </c>
      <c r="AD22" s="8">
        <v>14543</v>
      </c>
      <c r="AE22" s="8">
        <v>14444</v>
      </c>
      <c r="AF22" s="8">
        <v>433</v>
      </c>
      <c r="AG22" s="8">
        <v>28853</v>
      </c>
      <c r="AH22" s="8">
        <v>14547</v>
      </c>
      <c r="AI22" s="8">
        <v>14450</v>
      </c>
    </row>
    <row r="23" spans="1:35" ht="13.5" x14ac:dyDescent="0.25">
      <c r="A23" s="39"/>
      <c r="B23" s="6" t="s">
        <v>26</v>
      </c>
      <c r="C23" s="5" t="s">
        <v>22</v>
      </c>
      <c r="D23" s="7">
        <v>47</v>
      </c>
      <c r="E23" s="7">
        <v>3646</v>
      </c>
      <c r="F23" s="7">
        <v>1850</v>
      </c>
      <c r="G23" s="7">
        <v>1836</v>
      </c>
      <c r="H23" s="7">
        <v>46</v>
      </c>
      <c r="I23" s="7">
        <v>3603</v>
      </c>
      <c r="J23" s="7">
        <v>1827</v>
      </c>
      <c r="K23" s="7">
        <v>1814</v>
      </c>
      <c r="L23" s="7">
        <v>49</v>
      </c>
      <c r="M23" s="7">
        <v>3694</v>
      </c>
      <c r="N23" s="7">
        <v>1876</v>
      </c>
      <c r="O23" s="7">
        <v>1862</v>
      </c>
      <c r="P23" s="7">
        <v>49</v>
      </c>
      <c r="Q23" s="7">
        <v>3736</v>
      </c>
      <c r="R23" s="7">
        <v>1896</v>
      </c>
      <c r="S23" s="7">
        <v>1882</v>
      </c>
      <c r="T23" s="7">
        <v>49</v>
      </c>
      <c r="U23" s="7">
        <v>3736</v>
      </c>
      <c r="V23" s="7">
        <v>1896</v>
      </c>
      <c r="W23" s="7">
        <v>1882</v>
      </c>
      <c r="X23" s="7">
        <v>50</v>
      </c>
      <c r="Y23" s="7">
        <v>3834</v>
      </c>
      <c r="Z23" s="7">
        <v>1939</v>
      </c>
      <c r="AA23" s="7">
        <v>1925</v>
      </c>
      <c r="AB23" s="7">
        <v>51</v>
      </c>
      <c r="AC23" s="7">
        <v>3874</v>
      </c>
      <c r="AD23" s="7">
        <v>1959</v>
      </c>
      <c r="AE23" s="7">
        <v>1945</v>
      </c>
      <c r="AF23" s="7">
        <v>52</v>
      </c>
      <c r="AG23" s="7">
        <v>3890</v>
      </c>
      <c r="AH23" s="7">
        <v>1973</v>
      </c>
      <c r="AI23" s="7">
        <v>1959</v>
      </c>
    </row>
    <row r="24" spans="1:35" ht="13.5" x14ac:dyDescent="0.25">
      <c r="A24" s="40"/>
      <c r="B24" s="6" t="s">
        <v>27</v>
      </c>
      <c r="C24" s="5" t="s">
        <v>22</v>
      </c>
      <c r="D24" s="8">
        <v>90</v>
      </c>
      <c r="E24" s="8">
        <v>5831</v>
      </c>
      <c r="F24" s="8">
        <v>2880</v>
      </c>
      <c r="G24" s="8">
        <v>2853</v>
      </c>
      <c r="H24" s="8">
        <v>88</v>
      </c>
      <c r="I24" s="8">
        <v>5725</v>
      </c>
      <c r="J24" s="8">
        <v>2836</v>
      </c>
      <c r="K24" s="8">
        <v>2809</v>
      </c>
      <c r="L24" s="8">
        <v>89</v>
      </c>
      <c r="M24" s="8">
        <v>5862</v>
      </c>
      <c r="N24" s="8">
        <v>2896</v>
      </c>
      <c r="O24" s="8">
        <v>2871</v>
      </c>
      <c r="P24" s="8">
        <v>89</v>
      </c>
      <c r="Q24" s="8">
        <v>5893</v>
      </c>
      <c r="R24" s="8">
        <v>2913</v>
      </c>
      <c r="S24" s="8">
        <v>2884</v>
      </c>
      <c r="T24" s="8">
        <v>88</v>
      </c>
      <c r="U24" s="8">
        <v>5856</v>
      </c>
      <c r="V24" s="8">
        <v>2898</v>
      </c>
      <c r="W24" s="8">
        <v>2867</v>
      </c>
      <c r="X24" s="8">
        <v>88</v>
      </c>
      <c r="Y24" s="8">
        <v>5751</v>
      </c>
      <c r="Z24" s="8">
        <v>2847</v>
      </c>
      <c r="AA24" s="8">
        <v>2822</v>
      </c>
      <c r="AB24" s="8">
        <v>87</v>
      </c>
      <c r="AC24" s="8">
        <v>5888</v>
      </c>
      <c r="AD24" s="8">
        <v>2906</v>
      </c>
      <c r="AE24" s="8">
        <v>2881</v>
      </c>
      <c r="AF24" s="8">
        <v>86</v>
      </c>
      <c r="AG24" s="8">
        <v>5768</v>
      </c>
      <c r="AH24" s="8">
        <v>2847</v>
      </c>
      <c r="AI24" s="8">
        <v>2822</v>
      </c>
    </row>
    <row r="25" spans="1:35" ht="13.5" x14ac:dyDescent="0.25">
      <c r="A25" s="38" t="s">
        <v>31</v>
      </c>
      <c r="B25" s="6" t="s">
        <v>24</v>
      </c>
      <c r="C25" s="5" t="s">
        <v>22</v>
      </c>
      <c r="D25" s="7">
        <v>5911</v>
      </c>
      <c r="E25" s="7">
        <v>187661</v>
      </c>
      <c r="F25" s="7">
        <v>98956</v>
      </c>
      <c r="G25" s="7">
        <v>99605</v>
      </c>
      <c r="H25" s="7">
        <v>5759</v>
      </c>
      <c r="I25" s="7">
        <v>181349</v>
      </c>
      <c r="J25" s="7">
        <v>95645</v>
      </c>
      <c r="K25" s="7">
        <v>96308</v>
      </c>
      <c r="L25" s="7">
        <v>5609</v>
      </c>
      <c r="M25" s="7">
        <v>177271</v>
      </c>
      <c r="N25" s="7">
        <v>93478</v>
      </c>
      <c r="O25" s="7">
        <v>94136</v>
      </c>
      <c r="P25" s="7">
        <v>5451</v>
      </c>
      <c r="Q25" s="7">
        <v>171735</v>
      </c>
      <c r="R25" s="7">
        <v>90575</v>
      </c>
      <c r="S25" s="7">
        <v>91374</v>
      </c>
      <c r="T25" s="7">
        <v>5236</v>
      </c>
      <c r="U25" s="7">
        <v>163850</v>
      </c>
      <c r="V25" s="7">
        <v>86282</v>
      </c>
      <c r="W25" s="7">
        <v>86902</v>
      </c>
      <c r="X25" s="7">
        <v>5110</v>
      </c>
      <c r="Y25" s="7">
        <v>160231</v>
      </c>
      <c r="Z25" s="7">
        <v>84371</v>
      </c>
      <c r="AA25" s="7">
        <v>84997</v>
      </c>
      <c r="AB25" s="7">
        <v>5091</v>
      </c>
      <c r="AC25" s="7">
        <v>158627</v>
      </c>
      <c r="AD25" s="7">
        <v>83366</v>
      </c>
      <c r="AE25" s="7">
        <v>83949</v>
      </c>
      <c r="AF25" s="7">
        <v>4985</v>
      </c>
      <c r="AG25" s="7">
        <v>154664</v>
      </c>
      <c r="AH25" s="7">
        <v>81265</v>
      </c>
      <c r="AI25" s="7">
        <v>81833</v>
      </c>
    </row>
    <row r="26" spans="1:35" ht="13.5" x14ac:dyDescent="0.25">
      <c r="A26" s="39"/>
      <c r="B26" s="6" t="s">
        <v>25</v>
      </c>
      <c r="C26" s="5" t="s">
        <v>22</v>
      </c>
      <c r="D26" s="8">
        <v>108</v>
      </c>
      <c r="E26" s="8">
        <v>3703</v>
      </c>
      <c r="F26" s="8">
        <v>1969</v>
      </c>
      <c r="G26" s="8">
        <v>1862</v>
      </c>
      <c r="H26" s="8">
        <v>107</v>
      </c>
      <c r="I26" s="8">
        <v>3671</v>
      </c>
      <c r="J26" s="8">
        <v>1953</v>
      </c>
      <c r="K26" s="8">
        <v>1846</v>
      </c>
      <c r="L26" s="8">
        <v>106</v>
      </c>
      <c r="M26" s="8">
        <v>3479</v>
      </c>
      <c r="N26" s="8">
        <v>1893</v>
      </c>
      <c r="O26" s="8">
        <v>1780</v>
      </c>
      <c r="P26" s="8">
        <v>101</v>
      </c>
      <c r="Q26" s="8">
        <v>3295</v>
      </c>
      <c r="R26" s="8">
        <v>1786</v>
      </c>
      <c r="S26" s="8">
        <v>1695</v>
      </c>
      <c r="T26" s="8">
        <v>101</v>
      </c>
      <c r="U26" s="8">
        <v>3273</v>
      </c>
      <c r="V26" s="8">
        <v>1769</v>
      </c>
      <c r="W26" s="8">
        <v>1678</v>
      </c>
      <c r="X26" s="8">
        <v>97</v>
      </c>
      <c r="Y26" s="8">
        <v>3173</v>
      </c>
      <c r="Z26" s="8">
        <v>1716</v>
      </c>
      <c r="AA26" s="8">
        <v>1629</v>
      </c>
      <c r="AB26" s="8">
        <v>94</v>
      </c>
      <c r="AC26" s="8">
        <v>3056</v>
      </c>
      <c r="AD26" s="8">
        <v>1660</v>
      </c>
      <c r="AE26" s="8">
        <v>1574</v>
      </c>
      <c r="AF26" s="8">
        <v>93</v>
      </c>
      <c r="AG26" s="8">
        <v>2937</v>
      </c>
      <c r="AH26" s="8">
        <v>1607</v>
      </c>
      <c r="AI26" s="8">
        <v>1522</v>
      </c>
    </row>
    <row r="27" spans="1:35" ht="13.5" x14ac:dyDescent="0.25">
      <c r="A27" s="39"/>
      <c r="B27" s="6" t="s">
        <v>26</v>
      </c>
      <c r="C27" s="5" t="s">
        <v>22</v>
      </c>
      <c r="D27" s="7">
        <v>8</v>
      </c>
      <c r="E27" s="7">
        <v>227</v>
      </c>
      <c r="F27" s="7">
        <v>119</v>
      </c>
      <c r="G27" s="7">
        <v>115</v>
      </c>
      <c r="H27" s="7">
        <v>8</v>
      </c>
      <c r="I27" s="7">
        <v>227</v>
      </c>
      <c r="J27" s="7">
        <v>119</v>
      </c>
      <c r="K27" s="7">
        <v>115</v>
      </c>
      <c r="L27" s="7">
        <v>7</v>
      </c>
      <c r="M27" s="7">
        <v>212</v>
      </c>
      <c r="N27" s="7">
        <v>126</v>
      </c>
      <c r="O27" s="7">
        <v>102</v>
      </c>
      <c r="P27" s="7">
        <v>6</v>
      </c>
      <c r="Q27" s="7">
        <v>178</v>
      </c>
      <c r="R27" s="7">
        <v>103</v>
      </c>
      <c r="S27" s="7">
        <v>96</v>
      </c>
      <c r="T27" s="7">
        <v>7</v>
      </c>
      <c r="U27" s="7">
        <v>197</v>
      </c>
      <c r="V27" s="7">
        <v>116</v>
      </c>
      <c r="W27" s="7">
        <v>109</v>
      </c>
      <c r="X27" s="7">
        <v>5</v>
      </c>
      <c r="Y27" s="7">
        <v>158</v>
      </c>
      <c r="Z27" s="7">
        <v>91</v>
      </c>
      <c r="AA27" s="7">
        <v>88</v>
      </c>
      <c r="AB27" s="7">
        <v>4</v>
      </c>
      <c r="AC27" s="7">
        <v>118</v>
      </c>
      <c r="AD27" s="7">
        <v>71</v>
      </c>
      <c r="AE27" s="7">
        <v>69</v>
      </c>
      <c r="AF27" s="7">
        <v>4</v>
      </c>
      <c r="AG27" s="7">
        <v>118</v>
      </c>
      <c r="AH27" s="7">
        <v>71</v>
      </c>
      <c r="AI27" s="7">
        <v>69</v>
      </c>
    </row>
    <row r="28" spans="1:35" ht="13.5" x14ac:dyDescent="0.25">
      <c r="A28" s="40"/>
      <c r="B28" s="6" t="s">
        <v>27</v>
      </c>
      <c r="C28" s="5" t="s">
        <v>22</v>
      </c>
      <c r="D28" s="8">
        <v>22</v>
      </c>
      <c r="E28" s="8">
        <v>898</v>
      </c>
      <c r="F28" s="8">
        <v>452</v>
      </c>
      <c r="G28" s="8">
        <v>415</v>
      </c>
      <c r="H28" s="8">
        <v>20</v>
      </c>
      <c r="I28" s="8">
        <v>820</v>
      </c>
      <c r="J28" s="8">
        <v>412</v>
      </c>
      <c r="K28" s="8">
        <v>375</v>
      </c>
      <c r="L28" s="8">
        <v>19</v>
      </c>
      <c r="M28" s="8">
        <v>695</v>
      </c>
      <c r="N28" s="8">
        <v>356</v>
      </c>
      <c r="O28" s="8">
        <v>323</v>
      </c>
      <c r="P28" s="8">
        <v>18</v>
      </c>
      <c r="Q28" s="8">
        <v>646</v>
      </c>
      <c r="R28" s="8">
        <v>327</v>
      </c>
      <c r="S28" s="8">
        <v>298</v>
      </c>
      <c r="T28" s="8">
        <v>18</v>
      </c>
      <c r="U28" s="8">
        <v>646</v>
      </c>
      <c r="V28" s="8">
        <v>321</v>
      </c>
      <c r="W28" s="8">
        <v>292</v>
      </c>
      <c r="X28" s="8">
        <v>17</v>
      </c>
      <c r="Y28" s="8">
        <v>603</v>
      </c>
      <c r="Z28" s="8">
        <v>302</v>
      </c>
      <c r="AA28" s="8">
        <v>273</v>
      </c>
      <c r="AB28" s="8">
        <v>16</v>
      </c>
      <c r="AC28" s="8">
        <v>579</v>
      </c>
      <c r="AD28" s="8">
        <v>290</v>
      </c>
      <c r="AE28" s="8">
        <v>261</v>
      </c>
      <c r="AF28" s="8">
        <v>16</v>
      </c>
      <c r="AG28" s="8">
        <v>500</v>
      </c>
      <c r="AH28" s="8">
        <v>257</v>
      </c>
      <c r="AI28" s="8">
        <v>228</v>
      </c>
    </row>
    <row r="29" spans="1:35" ht="13.5" x14ac:dyDescent="0.25">
      <c r="A29" s="38" t="s">
        <v>32</v>
      </c>
      <c r="B29" s="6" t="s">
        <v>24</v>
      </c>
      <c r="C29" s="5" t="s">
        <v>22</v>
      </c>
      <c r="D29" s="7">
        <v>2861</v>
      </c>
      <c r="E29" s="7">
        <v>66847</v>
      </c>
      <c r="F29" s="7">
        <v>36006</v>
      </c>
      <c r="G29" s="7">
        <v>32214</v>
      </c>
      <c r="H29" s="7">
        <v>2778</v>
      </c>
      <c r="I29" s="7">
        <v>65024</v>
      </c>
      <c r="J29" s="7">
        <v>35159</v>
      </c>
      <c r="K29" s="7">
        <v>31520</v>
      </c>
      <c r="L29" s="7">
        <v>2686</v>
      </c>
      <c r="M29" s="7">
        <v>63331</v>
      </c>
      <c r="N29" s="7">
        <v>34194</v>
      </c>
      <c r="O29" s="7">
        <v>30891</v>
      </c>
      <c r="P29" s="7">
        <v>2597</v>
      </c>
      <c r="Q29" s="7">
        <v>61535</v>
      </c>
      <c r="R29" s="7">
        <v>33236</v>
      </c>
      <c r="S29" s="7">
        <v>30073</v>
      </c>
      <c r="T29" s="7">
        <v>2457</v>
      </c>
      <c r="U29" s="7">
        <v>58059</v>
      </c>
      <c r="V29" s="7">
        <v>31206</v>
      </c>
      <c r="W29" s="7">
        <v>28249</v>
      </c>
      <c r="X29" s="7">
        <v>2398</v>
      </c>
      <c r="Y29" s="7">
        <v>57317</v>
      </c>
      <c r="Z29" s="7">
        <v>30816</v>
      </c>
      <c r="AA29" s="7">
        <v>28016</v>
      </c>
      <c r="AB29" s="7">
        <v>2385</v>
      </c>
      <c r="AC29" s="7">
        <v>57169</v>
      </c>
      <c r="AD29" s="7">
        <v>30656</v>
      </c>
      <c r="AE29" s="7">
        <v>28066</v>
      </c>
      <c r="AF29" s="7">
        <v>2329</v>
      </c>
      <c r="AG29" s="7">
        <v>56912</v>
      </c>
      <c r="AH29" s="7">
        <v>30525</v>
      </c>
      <c r="AI29" s="7">
        <v>28101</v>
      </c>
    </row>
    <row r="30" spans="1:35" ht="13.5" x14ac:dyDescent="0.25">
      <c r="A30" s="39"/>
      <c r="B30" s="6" t="s">
        <v>25</v>
      </c>
      <c r="C30" s="5" t="s">
        <v>22</v>
      </c>
      <c r="D30" s="8">
        <v>96</v>
      </c>
      <c r="E30" s="8">
        <v>2230</v>
      </c>
      <c r="F30" s="8">
        <v>1215</v>
      </c>
      <c r="G30" s="8">
        <v>1113</v>
      </c>
      <c r="H30" s="8">
        <v>91</v>
      </c>
      <c r="I30" s="8">
        <v>2091</v>
      </c>
      <c r="J30" s="8">
        <v>1134</v>
      </c>
      <c r="K30" s="8">
        <v>1033</v>
      </c>
      <c r="L30" s="8">
        <v>89</v>
      </c>
      <c r="M30" s="8">
        <v>2030</v>
      </c>
      <c r="N30" s="8">
        <v>1100</v>
      </c>
      <c r="O30" s="8">
        <v>1009</v>
      </c>
      <c r="P30" s="8">
        <v>88</v>
      </c>
      <c r="Q30" s="8">
        <v>2027</v>
      </c>
      <c r="R30" s="8">
        <v>1098</v>
      </c>
      <c r="S30" s="8">
        <v>1007</v>
      </c>
      <c r="T30" s="8">
        <v>85</v>
      </c>
      <c r="U30" s="8">
        <v>1974</v>
      </c>
      <c r="V30" s="8">
        <v>1065</v>
      </c>
      <c r="W30" s="8">
        <v>975</v>
      </c>
      <c r="X30" s="8">
        <v>85</v>
      </c>
      <c r="Y30" s="8">
        <v>1974</v>
      </c>
      <c r="Z30" s="8">
        <v>1065</v>
      </c>
      <c r="AA30" s="8">
        <v>975</v>
      </c>
      <c r="AB30" s="8">
        <v>82</v>
      </c>
      <c r="AC30" s="8">
        <v>1912</v>
      </c>
      <c r="AD30" s="8">
        <v>1032</v>
      </c>
      <c r="AE30" s="8">
        <v>946</v>
      </c>
      <c r="AF30" s="8">
        <v>81</v>
      </c>
      <c r="AG30" s="8">
        <v>1891</v>
      </c>
      <c r="AH30" s="8">
        <v>1021</v>
      </c>
      <c r="AI30" s="8">
        <v>935</v>
      </c>
    </row>
    <row r="31" spans="1:35" ht="13.5" x14ac:dyDescent="0.25">
      <c r="A31" s="39"/>
      <c r="B31" s="6" t="s">
        <v>26</v>
      </c>
      <c r="C31" s="5" t="s">
        <v>22</v>
      </c>
      <c r="D31" s="7">
        <v>11</v>
      </c>
      <c r="E31" s="7">
        <v>259</v>
      </c>
      <c r="F31" s="7">
        <v>130</v>
      </c>
      <c r="G31" s="7">
        <v>105</v>
      </c>
      <c r="H31" s="7">
        <v>11</v>
      </c>
      <c r="I31" s="7">
        <v>259</v>
      </c>
      <c r="J31" s="7">
        <v>130</v>
      </c>
      <c r="K31" s="7">
        <v>105</v>
      </c>
      <c r="L31" s="7">
        <v>9</v>
      </c>
      <c r="M31" s="7">
        <v>203</v>
      </c>
      <c r="N31" s="7">
        <v>99</v>
      </c>
      <c r="O31" s="7">
        <v>86</v>
      </c>
      <c r="P31" s="7">
        <v>9</v>
      </c>
      <c r="Q31" s="7">
        <v>203</v>
      </c>
      <c r="R31" s="7">
        <v>99</v>
      </c>
      <c r="S31" s="7">
        <v>86</v>
      </c>
      <c r="T31" s="7">
        <v>8</v>
      </c>
      <c r="U31" s="7">
        <v>190</v>
      </c>
      <c r="V31" s="7">
        <v>92</v>
      </c>
      <c r="W31" s="7">
        <v>80</v>
      </c>
      <c r="X31" s="7">
        <v>8</v>
      </c>
      <c r="Y31" s="7">
        <v>190</v>
      </c>
      <c r="Z31" s="7">
        <v>92</v>
      </c>
      <c r="AA31" s="7">
        <v>80</v>
      </c>
      <c r="AB31" s="7">
        <v>8</v>
      </c>
      <c r="AC31" s="7">
        <v>190</v>
      </c>
      <c r="AD31" s="7">
        <v>92</v>
      </c>
      <c r="AE31" s="7">
        <v>80</v>
      </c>
      <c r="AF31" s="7">
        <v>8</v>
      </c>
      <c r="AG31" s="7">
        <v>190</v>
      </c>
      <c r="AH31" s="7">
        <v>92</v>
      </c>
      <c r="AI31" s="7">
        <v>80</v>
      </c>
    </row>
    <row r="32" spans="1:35" ht="13.5" x14ac:dyDescent="0.25">
      <c r="A32" s="40"/>
      <c r="B32" s="6" t="s">
        <v>27</v>
      </c>
      <c r="C32" s="5" t="s">
        <v>22</v>
      </c>
      <c r="D32" s="8">
        <v>8</v>
      </c>
      <c r="E32" s="8">
        <v>177</v>
      </c>
      <c r="F32" s="8">
        <v>93</v>
      </c>
      <c r="G32" s="8">
        <v>71</v>
      </c>
      <c r="H32" s="8">
        <v>8</v>
      </c>
      <c r="I32" s="8">
        <v>177</v>
      </c>
      <c r="J32" s="8">
        <v>93</v>
      </c>
      <c r="K32" s="8">
        <v>71</v>
      </c>
      <c r="L32" s="8">
        <v>9</v>
      </c>
      <c r="M32" s="8">
        <v>195</v>
      </c>
      <c r="N32" s="8">
        <v>103</v>
      </c>
      <c r="O32" s="8">
        <v>79</v>
      </c>
      <c r="P32" s="8">
        <v>9</v>
      </c>
      <c r="Q32" s="8">
        <v>195</v>
      </c>
      <c r="R32" s="8">
        <v>103</v>
      </c>
      <c r="S32" s="8">
        <v>79</v>
      </c>
      <c r="T32" s="8">
        <v>9</v>
      </c>
      <c r="U32" s="8">
        <v>195</v>
      </c>
      <c r="V32" s="8">
        <v>103</v>
      </c>
      <c r="W32" s="8">
        <v>79</v>
      </c>
      <c r="X32" s="8">
        <v>9</v>
      </c>
      <c r="Y32" s="8">
        <v>195</v>
      </c>
      <c r="Z32" s="8">
        <v>103</v>
      </c>
      <c r="AA32" s="8">
        <v>79</v>
      </c>
      <c r="AB32" s="8">
        <v>9</v>
      </c>
      <c r="AC32" s="8">
        <v>195</v>
      </c>
      <c r="AD32" s="8">
        <v>103</v>
      </c>
      <c r="AE32" s="8">
        <v>79</v>
      </c>
      <c r="AF32" s="8">
        <v>9</v>
      </c>
      <c r="AG32" s="8">
        <v>195</v>
      </c>
      <c r="AH32" s="8">
        <v>103</v>
      </c>
      <c r="AI32" s="8">
        <v>79</v>
      </c>
    </row>
    <row r="33" spans="1:35" ht="13.5" x14ac:dyDescent="0.25">
      <c r="A33" s="38" t="s">
        <v>33</v>
      </c>
      <c r="B33" s="6" t="s">
        <v>24</v>
      </c>
      <c r="C33" s="5" t="s">
        <v>22</v>
      </c>
      <c r="D33" s="7">
        <v>2853</v>
      </c>
      <c r="E33" s="7">
        <v>206168</v>
      </c>
      <c r="F33" s="7">
        <v>80679</v>
      </c>
      <c r="G33" s="7">
        <v>74183</v>
      </c>
      <c r="H33" s="7">
        <v>2879</v>
      </c>
      <c r="I33" s="7">
        <v>202618</v>
      </c>
      <c r="J33" s="7">
        <v>79562</v>
      </c>
      <c r="K33" s="7">
        <v>73244</v>
      </c>
      <c r="L33" s="7">
        <v>2909</v>
      </c>
      <c r="M33" s="7">
        <v>207512</v>
      </c>
      <c r="N33" s="7">
        <v>79883</v>
      </c>
      <c r="O33" s="7">
        <v>74011</v>
      </c>
      <c r="P33" s="7">
        <v>2926</v>
      </c>
      <c r="Q33" s="7">
        <v>207537</v>
      </c>
      <c r="R33" s="7">
        <v>81496</v>
      </c>
      <c r="S33" s="7">
        <v>75498</v>
      </c>
      <c r="T33" s="7">
        <v>2935</v>
      </c>
      <c r="U33" s="7">
        <v>205590</v>
      </c>
      <c r="V33" s="7">
        <v>80342</v>
      </c>
      <c r="W33" s="7">
        <v>74561</v>
      </c>
      <c r="X33" s="7">
        <v>2946</v>
      </c>
      <c r="Y33" s="7">
        <v>205217</v>
      </c>
      <c r="Z33" s="7">
        <v>79685</v>
      </c>
      <c r="AA33" s="7">
        <v>74632</v>
      </c>
      <c r="AB33" s="7">
        <v>3016</v>
      </c>
      <c r="AC33" s="7">
        <v>209016</v>
      </c>
      <c r="AD33" s="7">
        <v>79838</v>
      </c>
      <c r="AE33" s="7">
        <v>75879</v>
      </c>
      <c r="AF33" s="7">
        <v>3042</v>
      </c>
      <c r="AG33" s="7">
        <v>210953</v>
      </c>
      <c r="AH33" s="7">
        <v>80441</v>
      </c>
      <c r="AI33" s="7">
        <v>76758</v>
      </c>
    </row>
    <row r="34" spans="1:35" ht="13.5" x14ac:dyDescent="0.25">
      <c r="A34" s="39"/>
      <c r="B34" s="6" t="s">
        <v>25</v>
      </c>
      <c r="C34" s="5" t="s">
        <v>22</v>
      </c>
      <c r="D34" s="8">
        <v>43</v>
      </c>
      <c r="E34" s="8">
        <v>3598</v>
      </c>
      <c r="F34" s="8">
        <v>1390</v>
      </c>
      <c r="G34" s="8">
        <v>1381</v>
      </c>
      <c r="H34" s="8">
        <v>46</v>
      </c>
      <c r="I34" s="8">
        <v>3711</v>
      </c>
      <c r="J34" s="8">
        <v>1452</v>
      </c>
      <c r="K34" s="8">
        <v>1437</v>
      </c>
      <c r="L34" s="8">
        <v>46</v>
      </c>
      <c r="M34" s="8">
        <v>3711</v>
      </c>
      <c r="N34" s="8">
        <v>1452</v>
      </c>
      <c r="O34" s="8">
        <v>1437</v>
      </c>
      <c r="P34" s="8">
        <v>49</v>
      </c>
      <c r="Q34" s="8">
        <v>3984</v>
      </c>
      <c r="R34" s="8">
        <v>1566</v>
      </c>
      <c r="S34" s="8">
        <v>1548</v>
      </c>
      <c r="T34" s="8">
        <v>48</v>
      </c>
      <c r="U34" s="8">
        <v>3894</v>
      </c>
      <c r="V34" s="8">
        <v>1536</v>
      </c>
      <c r="W34" s="8">
        <v>1518</v>
      </c>
      <c r="X34" s="8">
        <v>48</v>
      </c>
      <c r="Y34" s="8">
        <v>4000</v>
      </c>
      <c r="Z34" s="8">
        <v>1554</v>
      </c>
      <c r="AA34" s="8">
        <v>1536</v>
      </c>
      <c r="AB34" s="8">
        <v>48</v>
      </c>
      <c r="AC34" s="8">
        <v>4000</v>
      </c>
      <c r="AD34" s="8">
        <v>1554</v>
      </c>
      <c r="AE34" s="8">
        <v>1536</v>
      </c>
      <c r="AF34" s="8">
        <v>48</v>
      </c>
      <c r="AG34" s="8">
        <v>4014</v>
      </c>
      <c r="AH34" s="8">
        <v>1554</v>
      </c>
      <c r="AI34" s="8">
        <v>1536</v>
      </c>
    </row>
    <row r="35" spans="1:35" ht="13.5" x14ac:dyDescent="0.25">
      <c r="A35" s="39"/>
      <c r="B35" s="6" t="s">
        <v>26</v>
      </c>
      <c r="C35" s="5" t="s">
        <v>22</v>
      </c>
      <c r="D35" s="7">
        <v>4</v>
      </c>
      <c r="E35" s="7">
        <v>1334</v>
      </c>
      <c r="F35" s="7">
        <v>420</v>
      </c>
      <c r="G35" s="7">
        <v>426</v>
      </c>
      <c r="H35" s="7">
        <v>4</v>
      </c>
      <c r="I35" s="7">
        <v>1334</v>
      </c>
      <c r="J35" s="7">
        <v>420</v>
      </c>
      <c r="K35" s="7">
        <v>426</v>
      </c>
      <c r="L35" s="7">
        <v>4</v>
      </c>
      <c r="M35" s="7">
        <v>1334</v>
      </c>
      <c r="N35" s="7">
        <v>420</v>
      </c>
      <c r="O35" s="7">
        <v>426</v>
      </c>
      <c r="P35" s="7">
        <v>4</v>
      </c>
      <c r="Q35" s="7">
        <v>1334</v>
      </c>
      <c r="R35" s="7">
        <v>420</v>
      </c>
      <c r="S35" s="7">
        <v>426</v>
      </c>
      <c r="T35" s="7">
        <v>4</v>
      </c>
      <c r="U35" s="7">
        <v>1334</v>
      </c>
      <c r="V35" s="7">
        <v>420</v>
      </c>
      <c r="W35" s="7">
        <v>426</v>
      </c>
      <c r="X35" s="7">
        <v>4</v>
      </c>
      <c r="Y35" s="7">
        <v>1334</v>
      </c>
      <c r="Z35" s="7">
        <v>420</v>
      </c>
      <c r="AA35" s="7">
        <v>426</v>
      </c>
      <c r="AB35" s="7">
        <v>4</v>
      </c>
      <c r="AC35" s="7">
        <v>1334</v>
      </c>
      <c r="AD35" s="7">
        <v>420</v>
      </c>
      <c r="AE35" s="7">
        <v>426</v>
      </c>
      <c r="AF35" s="7">
        <v>4</v>
      </c>
      <c r="AG35" s="7">
        <v>1348</v>
      </c>
      <c r="AH35" s="7">
        <v>420</v>
      </c>
      <c r="AI35" s="7">
        <v>426</v>
      </c>
    </row>
    <row r="36" spans="1:35" ht="13.5" x14ac:dyDescent="0.25">
      <c r="A36" s="40"/>
      <c r="B36" s="6" t="s">
        <v>27</v>
      </c>
      <c r="C36" s="5" t="s">
        <v>22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</row>
    <row r="40" spans="1:35" x14ac:dyDescent="0.2"/>
    <row r="42" spans="1:35" x14ac:dyDescent="0.2">
      <c r="A42" t="s">
        <v>34</v>
      </c>
    </row>
    <row r="43" spans="1:35" x14ac:dyDescent="0.2">
      <c r="A43" s="9" t="s">
        <v>35</v>
      </c>
    </row>
    <row r="44" spans="1:35" x14ac:dyDescent="0.2">
      <c r="A44" s="10" t="s">
        <v>36</v>
      </c>
      <c r="B44" s="9" t="s">
        <v>37</v>
      </c>
    </row>
    <row r="45" spans="1:35" x14ac:dyDescent="0.2">
      <c r="D45">
        <v>30313</v>
      </c>
    </row>
    <row r="46" spans="1:35" x14ac:dyDescent="0.2">
      <c r="D46">
        <v>33166</v>
      </c>
    </row>
    <row r="52" spans="1:30" ht="21" x14ac:dyDescent="0.2">
      <c r="B52" s="3" t="s">
        <v>16</v>
      </c>
      <c r="D52" s="3">
        <v>2016</v>
      </c>
      <c r="E52" s="3">
        <v>2017</v>
      </c>
      <c r="F52" s="3">
        <v>2018</v>
      </c>
      <c r="G52" s="3">
        <v>2019</v>
      </c>
      <c r="H52" s="3">
        <v>2020</v>
      </c>
      <c r="I52" s="3">
        <v>2021</v>
      </c>
      <c r="J52" s="3">
        <v>2022</v>
      </c>
      <c r="K52" s="3">
        <v>2023</v>
      </c>
    </row>
    <row r="53" spans="1:30" x14ac:dyDescent="0.2">
      <c r="A53" s="38" t="s">
        <v>23</v>
      </c>
      <c r="B53" s="6" t="s">
        <v>24</v>
      </c>
      <c r="D53">
        <v>33166</v>
      </c>
      <c r="E53">
        <v>32988</v>
      </c>
      <c r="F53">
        <v>32898</v>
      </c>
      <c r="G53">
        <v>32730</v>
      </c>
      <c r="H53">
        <v>32202</v>
      </c>
      <c r="I53">
        <v>32109</v>
      </c>
      <c r="J53">
        <v>32425</v>
      </c>
      <c r="K53">
        <v>32194</v>
      </c>
    </row>
    <row r="54" spans="1:30" x14ac:dyDescent="0.2">
      <c r="A54" s="39"/>
      <c r="B54" s="6" t="s">
        <v>25</v>
      </c>
      <c r="D54">
        <v>773</v>
      </c>
      <c r="E54">
        <v>773</v>
      </c>
      <c r="F54">
        <v>774</v>
      </c>
      <c r="G54">
        <v>775</v>
      </c>
      <c r="H54">
        <v>776</v>
      </c>
      <c r="I54">
        <v>776</v>
      </c>
      <c r="J54">
        <v>773</v>
      </c>
      <c r="K54">
        <v>774</v>
      </c>
    </row>
    <row r="55" spans="1:30" x14ac:dyDescent="0.2">
      <c r="A55" s="39"/>
      <c r="B55" s="6" t="s">
        <v>26</v>
      </c>
      <c r="D55">
        <v>91</v>
      </c>
      <c r="E55">
        <v>91</v>
      </c>
      <c r="F55">
        <v>91</v>
      </c>
      <c r="G55">
        <v>89</v>
      </c>
      <c r="H55">
        <v>89</v>
      </c>
      <c r="I55">
        <v>88</v>
      </c>
      <c r="J55">
        <v>88</v>
      </c>
      <c r="K55">
        <v>89</v>
      </c>
    </row>
    <row r="56" spans="1:30" x14ac:dyDescent="0.2">
      <c r="A56" s="40"/>
      <c r="B56" s="6" t="s">
        <v>27</v>
      </c>
      <c r="D56">
        <v>143</v>
      </c>
      <c r="E56">
        <v>139</v>
      </c>
      <c r="F56">
        <v>139</v>
      </c>
      <c r="G56">
        <v>138</v>
      </c>
      <c r="H56">
        <v>138</v>
      </c>
      <c r="I56">
        <v>138</v>
      </c>
      <c r="J56">
        <v>137</v>
      </c>
      <c r="K56">
        <v>137</v>
      </c>
    </row>
    <row r="58" spans="1:30" ht="21" customHeight="1" x14ac:dyDescent="0.2">
      <c r="B58" s="3" t="s">
        <v>16</v>
      </c>
      <c r="D58" s="3">
        <v>2016</v>
      </c>
      <c r="E58" s="3">
        <v>2017</v>
      </c>
      <c r="F58" s="3">
        <v>2018</v>
      </c>
      <c r="G58" s="3">
        <v>2019</v>
      </c>
      <c r="H58" s="3">
        <v>2020</v>
      </c>
      <c r="I58" s="3">
        <v>2021</v>
      </c>
      <c r="J58" s="3">
        <v>2022</v>
      </c>
      <c r="K58" s="3">
        <v>2023</v>
      </c>
      <c r="V58" s="15" t="s">
        <v>16</v>
      </c>
      <c r="W58" s="15">
        <v>2016</v>
      </c>
      <c r="X58" s="15">
        <v>2017</v>
      </c>
      <c r="Y58" s="15">
        <v>2018</v>
      </c>
      <c r="Z58" s="15">
        <v>2019</v>
      </c>
      <c r="AA58" s="15">
        <v>2020</v>
      </c>
      <c r="AB58" s="15">
        <v>2021</v>
      </c>
      <c r="AC58" s="15">
        <v>2022</v>
      </c>
      <c r="AD58" s="15">
        <v>2023</v>
      </c>
    </row>
    <row r="59" spans="1:30" x14ac:dyDescent="0.2">
      <c r="B59" t="s">
        <v>24</v>
      </c>
      <c r="D59">
        <v>100</v>
      </c>
      <c r="E59">
        <v>99.463305795091358</v>
      </c>
      <c r="F59">
        <v>99.191943556654408</v>
      </c>
      <c r="G59">
        <v>98.685400711572086</v>
      </c>
      <c r="H59">
        <v>97.093408912741964</v>
      </c>
      <c r="I59">
        <v>96.813001266357119</v>
      </c>
      <c r="J59">
        <v>97.765784236869081</v>
      </c>
      <c r="K59">
        <v>97.069287824880902</v>
      </c>
      <c r="V59" s="12" t="s">
        <v>24</v>
      </c>
      <c r="W59" s="13">
        <v>33166</v>
      </c>
      <c r="X59" s="13">
        <v>32988</v>
      </c>
      <c r="Y59" s="13">
        <v>32898</v>
      </c>
      <c r="Z59" s="13">
        <v>32730</v>
      </c>
      <c r="AA59" s="13">
        <v>32202</v>
      </c>
      <c r="AB59" s="13">
        <v>32109</v>
      </c>
      <c r="AC59" s="13">
        <v>32425</v>
      </c>
      <c r="AD59" s="13">
        <v>32194</v>
      </c>
    </row>
    <row r="60" spans="1:30" x14ac:dyDescent="0.2">
      <c r="B60" t="s">
        <v>25</v>
      </c>
      <c r="D60">
        <v>100</v>
      </c>
      <c r="E60">
        <v>100</v>
      </c>
      <c r="F60">
        <v>100.12936610608021</v>
      </c>
      <c r="G60">
        <v>100.25873221216042</v>
      </c>
      <c r="H60">
        <v>100.38809831824062</v>
      </c>
      <c r="I60">
        <v>100.38809831824062</v>
      </c>
      <c r="J60">
        <v>100</v>
      </c>
      <c r="K60">
        <v>100.12936610608021</v>
      </c>
      <c r="V60" s="12" t="s">
        <v>25</v>
      </c>
      <c r="W60" s="13">
        <v>773</v>
      </c>
      <c r="X60" s="13">
        <v>773</v>
      </c>
      <c r="Y60" s="13">
        <v>774</v>
      </c>
      <c r="Z60" s="13">
        <v>775</v>
      </c>
      <c r="AA60" s="13">
        <v>776</v>
      </c>
      <c r="AB60" s="13">
        <v>776</v>
      </c>
      <c r="AC60" s="13">
        <v>773</v>
      </c>
      <c r="AD60" s="13">
        <v>774</v>
      </c>
    </row>
    <row r="61" spans="1:30" ht="21" x14ac:dyDescent="0.2">
      <c r="B61" t="s">
        <v>26</v>
      </c>
      <c r="D61">
        <v>100</v>
      </c>
      <c r="E61">
        <v>100</v>
      </c>
      <c r="F61">
        <v>100</v>
      </c>
      <c r="G61">
        <v>97.802197802197796</v>
      </c>
      <c r="H61">
        <v>97.802197802197796</v>
      </c>
      <c r="I61">
        <v>96.703296703296701</v>
      </c>
      <c r="J61">
        <v>96.703296703296701</v>
      </c>
      <c r="K61">
        <v>97.802197802197796</v>
      </c>
      <c r="V61" s="12" t="s">
        <v>26</v>
      </c>
      <c r="W61" s="13">
        <v>91</v>
      </c>
      <c r="X61" s="13">
        <v>91</v>
      </c>
      <c r="Y61" s="13">
        <v>91</v>
      </c>
      <c r="Z61" s="13">
        <v>89</v>
      </c>
      <c r="AA61" s="13">
        <v>89</v>
      </c>
      <c r="AB61" s="13">
        <v>88</v>
      </c>
      <c r="AC61" s="13">
        <v>88</v>
      </c>
      <c r="AD61" s="13">
        <v>89</v>
      </c>
    </row>
    <row r="62" spans="1:30" x14ac:dyDescent="0.2">
      <c r="B62" t="s">
        <v>27</v>
      </c>
      <c r="D62">
        <v>100</v>
      </c>
      <c r="E62">
        <v>97.2027972027972</v>
      </c>
      <c r="F62">
        <v>97.2027972027972</v>
      </c>
      <c r="G62">
        <v>96.503496503496507</v>
      </c>
      <c r="H62">
        <v>96.503496503496507</v>
      </c>
      <c r="I62">
        <v>96.503496503496507</v>
      </c>
      <c r="J62">
        <v>95.8041958041958</v>
      </c>
      <c r="K62">
        <v>95.8041958041958</v>
      </c>
      <c r="V62" s="12" t="s">
        <v>27</v>
      </c>
      <c r="W62" s="13">
        <v>143</v>
      </c>
      <c r="X62" s="13">
        <v>139</v>
      </c>
      <c r="Y62" s="13">
        <v>139</v>
      </c>
      <c r="Z62" s="13">
        <v>138</v>
      </c>
      <c r="AA62" s="13">
        <v>138</v>
      </c>
      <c r="AB62" s="13">
        <v>138</v>
      </c>
      <c r="AC62" s="13">
        <v>137</v>
      </c>
      <c r="AD62" s="13">
        <v>137</v>
      </c>
    </row>
    <row r="82" spans="1:30" x14ac:dyDescent="0.2">
      <c r="B82" s="3" t="s">
        <v>17</v>
      </c>
      <c r="D82" s="3">
        <v>2016</v>
      </c>
      <c r="E82" s="3">
        <v>2017</v>
      </c>
      <c r="F82" s="3">
        <v>2018</v>
      </c>
      <c r="G82" s="3">
        <v>2019</v>
      </c>
      <c r="H82" s="3">
        <v>2020</v>
      </c>
      <c r="I82" s="3">
        <v>2021</v>
      </c>
      <c r="J82" s="3">
        <v>2022</v>
      </c>
      <c r="K82" s="3">
        <v>2023</v>
      </c>
    </row>
    <row r="83" spans="1:30" x14ac:dyDescent="0.2">
      <c r="A83" s="38" t="s">
        <v>23</v>
      </c>
      <c r="B83" s="6" t="s">
        <v>24</v>
      </c>
      <c r="D83">
        <v>2248225</v>
      </c>
      <c r="E83">
        <v>2239446</v>
      </c>
      <c r="F83">
        <v>2260893</v>
      </c>
      <c r="G83">
        <v>2260490</v>
      </c>
      <c r="H83">
        <v>2229264</v>
      </c>
      <c r="I83">
        <v>2232676</v>
      </c>
      <c r="J83">
        <v>2241988</v>
      </c>
      <c r="K83">
        <v>2232799</v>
      </c>
    </row>
    <row r="84" spans="1:30" x14ac:dyDescent="0.2">
      <c r="A84" s="39"/>
      <c r="B84" s="6" t="s">
        <v>25</v>
      </c>
      <c r="D84">
        <v>50046</v>
      </c>
      <c r="E84">
        <v>50133</v>
      </c>
      <c r="F84">
        <v>49709</v>
      </c>
      <c r="G84">
        <v>50129</v>
      </c>
      <c r="H84">
        <v>50141</v>
      </c>
      <c r="I84">
        <v>50311</v>
      </c>
      <c r="J84">
        <v>50438</v>
      </c>
      <c r="K84">
        <v>50476</v>
      </c>
    </row>
    <row r="85" spans="1:30" x14ac:dyDescent="0.2">
      <c r="A85" s="39"/>
      <c r="B85" s="6" t="s">
        <v>26</v>
      </c>
      <c r="D85">
        <v>8236</v>
      </c>
      <c r="E85">
        <v>8377</v>
      </c>
      <c r="F85">
        <v>8329</v>
      </c>
      <c r="G85">
        <v>8275</v>
      </c>
      <c r="H85">
        <v>8281</v>
      </c>
      <c r="I85">
        <v>8340</v>
      </c>
      <c r="J85">
        <v>8340</v>
      </c>
      <c r="K85">
        <v>8370</v>
      </c>
    </row>
    <row r="86" spans="1:30" x14ac:dyDescent="0.2">
      <c r="A86" s="40"/>
      <c r="B86" s="6" t="s">
        <v>27</v>
      </c>
      <c r="D86">
        <v>8873</v>
      </c>
      <c r="E86">
        <v>8696</v>
      </c>
      <c r="F86">
        <v>8656</v>
      </c>
      <c r="G86">
        <v>8638</v>
      </c>
      <c r="H86">
        <v>8662</v>
      </c>
      <c r="I86">
        <v>8601</v>
      </c>
      <c r="J86">
        <v>8762</v>
      </c>
      <c r="K86">
        <v>8581</v>
      </c>
    </row>
    <row r="88" spans="1:30" x14ac:dyDescent="0.2">
      <c r="B88" s="3" t="s">
        <v>17</v>
      </c>
      <c r="D88" s="3">
        <v>2016</v>
      </c>
      <c r="E88" s="3">
        <v>2017</v>
      </c>
      <c r="F88" s="3">
        <v>2018</v>
      </c>
      <c r="G88" s="3">
        <v>2019</v>
      </c>
      <c r="H88" s="3">
        <v>2020</v>
      </c>
      <c r="I88" s="3">
        <v>2021</v>
      </c>
      <c r="J88" s="3">
        <v>2022</v>
      </c>
      <c r="K88" s="3">
        <v>2023</v>
      </c>
    </row>
    <row r="89" spans="1:30" x14ac:dyDescent="0.2">
      <c r="B89" t="s">
        <v>24</v>
      </c>
      <c r="D89">
        <v>100</v>
      </c>
      <c r="E89">
        <v>99.609514172291469</v>
      </c>
      <c r="F89">
        <v>100.56346673486863</v>
      </c>
      <c r="G89">
        <v>100.54554148272526</v>
      </c>
      <c r="H89">
        <v>99.15662355858511</v>
      </c>
      <c r="I89">
        <v>99.308387728096619</v>
      </c>
      <c r="J89">
        <v>99.722581147349572</v>
      </c>
      <c r="K89">
        <v>99.313858710760712</v>
      </c>
    </row>
    <row r="90" spans="1:30" x14ac:dyDescent="0.2">
      <c r="B90" t="s">
        <v>25</v>
      </c>
      <c r="D90">
        <v>100</v>
      </c>
      <c r="E90">
        <v>100.17384006713823</v>
      </c>
      <c r="F90">
        <v>99.326619510050747</v>
      </c>
      <c r="G90">
        <v>100.16584742037327</v>
      </c>
      <c r="H90">
        <v>100.18982536066818</v>
      </c>
      <c r="I90">
        <v>100.52951284817968</v>
      </c>
      <c r="J90">
        <v>100.78327938296768</v>
      </c>
      <c r="K90">
        <v>100.85920952723495</v>
      </c>
    </row>
    <row r="91" spans="1:30" x14ac:dyDescent="0.2">
      <c r="B91" t="s">
        <v>26</v>
      </c>
      <c r="D91">
        <v>100</v>
      </c>
      <c r="E91">
        <v>101.71199611461874</v>
      </c>
      <c r="F91">
        <v>101.12918892666343</v>
      </c>
      <c r="G91">
        <v>100.47353084021368</v>
      </c>
      <c r="H91">
        <v>100.54638173870811</v>
      </c>
      <c r="I91">
        <v>101.26274890723653</v>
      </c>
      <c r="J91">
        <v>101.26274890723653</v>
      </c>
      <c r="K91">
        <v>101.6270033997086</v>
      </c>
    </row>
    <row r="92" spans="1:30" x14ac:dyDescent="0.2">
      <c r="B92" t="s">
        <v>27</v>
      </c>
      <c r="D92">
        <v>100</v>
      </c>
      <c r="E92">
        <v>98.005184266877038</v>
      </c>
      <c r="F92">
        <v>97.554378451482023</v>
      </c>
      <c r="G92">
        <v>97.351515834554263</v>
      </c>
      <c r="H92">
        <v>97.621999323791272</v>
      </c>
      <c r="I92">
        <v>96.934520455313873</v>
      </c>
      <c r="J92">
        <v>98.749013862278829</v>
      </c>
      <c r="K92">
        <v>96.709117547616358</v>
      </c>
    </row>
    <row r="95" spans="1:30" x14ac:dyDescent="0.2">
      <c r="V95" s="11" t="s">
        <v>17</v>
      </c>
      <c r="W95" s="11">
        <v>2016</v>
      </c>
      <c r="X95" s="11">
        <v>2017</v>
      </c>
      <c r="Y95" s="11">
        <v>2018</v>
      </c>
      <c r="Z95" s="11">
        <v>2019</v>
      </c>
      <c r="AA95" s="11">
        <v>2020</v>
      </c>
      <c r="AB95" s="11">
        <v>2021</v>
      </c>
      <c r="AC95" s="11">
        <v>2022</v>
      </c>
      <c r="AD95" s="11">
        <v>2023</v>
      </c>
    </row>
    <row r="96" spans="1:30" x14ac:dyDescent="0.2">
      <c r="V96" s="12" t="s">
        <v>24</v>
      </c>
      <c r="W96" s="13">
        <v>2248225</v>
      </c>
      <c r="X96" s="13">
        <v>2239446</v>
      </c>
      <c r="Y96" s="13">
        <v>2260893</v>
      </c>
      <c r="Z96" s="13">
        <v>2260490</v>
      </c>
      <c r="AA96" s="13">
        <v>2229264</v>
      </c>
      <c r="AB96" s="13">
        <v>2232676</v>
      </c>
      <c r="AC96" s="13">
        <v>2241988</v>
      </c>
      <c r="AD96" s="13">
        <v>2232799</v>
      </c>
    </row>
    <row r="97" spans="1:30" x14ac:dyDescent="0.2">
      <c r="V97" s="12" t="s">
        <v>25</v>
      </c>
      <c r="W97" s="13">
        <v>50046</v>
      </c>
      <c r="X97" s="13">
        <v>50133</v>
      </c>
      <c r="Y97" s="13">
        <v>49709</v>
      </c>
      <c r="Z97" s="13">
        <v>50129</v>
      </c>
      <c r="AA97" s="13">
        <v>50141</v>
      </c>
      <c r="AB97" s="13">
        <v>50311</v>
      </c>
      <c r="AC97" s="13">
        <v>50438</v>
      </c>
      <c r="AD97" s="13">
        <v>50476</v>
      </c>
    </row>
    <row r="98" spans="1:30" ht="21" x14ac:dyDescent="0.2">
      <c r="V98" s="12" t="s">
        <v>26</v>
      </c>
      <c r="W98" s="13">
        <v>8236</v>
      </c>
      <c r="X98" s="13">
        <v>8377</v>
      </c>
      <c r="Y98" s="13">
        <v>8329</v>
      </c>
      <c r="Z98" s="13">
        <v>8275</v>
      </c>
      <c r="AA98" s="13">
        <v>8281</v>
      </c>
      <c r="AB98" s="13">
        <v>8340</v>
      </c>
      <c r="AC98" s="13">
        <v>8340</v>
      </c>
      <c r="AD98" s="13">
        <v>8370</v>
      </c>
    </row>
    <row r="99" spans="1:30" x14ac:dyDescent="0.2">
      <c r="V99" s="12" t="s">
        <v>27</v>
      </c>
      <c r="W99" s="13">
        <v>8873</v>
      </c>
      <c r="X99" s="13">
        <v>8696</v>
      </c>
      <c r="Y99" s="13">
        <v>8656</v>
      </c>
      <c r="Z99" s="13">
        <v>8638</v>
      </c>
      <c r="AA99" s="13">
        <v>8662</v>
      </c>
      <c r="AB99" s="13">
        <v>8601</v>
      </c>
      <c r="AC99" s="13">
        <v>8762</v>
      </c>
      <c r="AD99" s="13">
        <v>8581</v>
      </c>
    </row>
    <row r="102" spans="1:30" ht="15.75" customHeight="1" x14ac:dyDescent="0.2"/>
    <row r="108" spans="1:30" x14ac:dyDescent="0.2">
      <c r="B108" s="3" t="s">
        <v>18</v>
      </c>
      <c r="D108" s="3">
        <v>2016</v>
      </c>
      <c r="E108" s="3">
        <v>2017</v>
      </c>
      <c r="F108" s="3">
        <v>2018</v>
      </c>
      <c r="G108" s="3">
        <v>2019</v>
      </c>
      <c r="H108" s="3">
        <v>2020</v>
      </c>
      <c r="I108" s="3">
        <v>2021</v>
      </c>
      <c r="J108" s="3">
        <v>2022</v>
      </c>
      <c r="K108" s="3">
        <v>2023</v>
      </c>
    </row>
    <row r="109" spans="1:30" x14ac:dyDescent="0.2">
      <c r="A109" s="38" t="s">
        <v>23</v>
      </c>
      <c r="B109" s="6" t="s">
        <v>24</v>
      </c>
      <c r="D109">
        <v>1091061</v>
      </c>
      <c r="E109">
        <v>1086910</v>
      </c>
      <c r="F109">
        <v>1091541</v>
      </c>
      <c r="G109">
        <v>1092758</v>
      </c>
      <c r="H109">
        <v>1075484</v>
      </c>
      <c r="I109">
        <v>1073592</v>
      </c>
      <c r="J109">
        <v>1075176</v>
      </c>
      <c r="K109">
        <v>1068322</v>
      </c>
    </row>
    <row r="110" spans="1:30" x14ac:dyDescent="0.2">
      <c r="A110" s="39"/>
      <c r="B110" s="6" t="s">
        <v>25</v>
      </c>
      <c r="D110">
        <v>24670</v>
      </c>
      <c r="E110">
        <v>24703</v>
      </c>
      <c r="F110">
        <v>24636</v>
      </c>
      <c r="G110">
        <v>24794</v>
      </c>
      <c r="H110">
        <v>24796</v>
      </c>
      <c r="I110">
        <v>24827</v>
      </c>
      <c r="J110">
        <v>24874</v>
      </c>
      <c r="K110">
        <v>24828</v>
      </c>
    </row>
    <row r="111" spans="1:30" x14ac:dyDescent="0.2">
      <c r="A111" s="39"/>
      <c r="B111" s="6" t="s">
        <v>26</v>
      </c>
      <c r="D111">
        <v>3931</v>
      </c>
      <c r="E111">
        <v>3988</v>
      </c>
      <c r="F111">
        <v>3980</v>
      </c>
      <c r="G111">
        <v>3943</v>
      </c>
      <c r="H111">
        <v>3949</v>
      </c>
      <c r="I111">
        <v>3967</v>
      </c>
      <c r="J111">
        <v>3967</v>
      </c>
      <c r="K111">
        <v>3979</v>
      </c>
    </row>
    <row r="112" spans="1:30" x14ac:dyDescent="0.2">
      <c r="A112" s="40"/>
      <c r="B112" s="6" t="s">
        <v>27</v>
      </c>
      <c r="D112">
        <v>4449</v>
      </c>
      <c r="E112">
        <v>4365</v>
      </c>
      <c r="F112">
        <v>4348</v>
      </c>
      <c r="G112">
        <v>4336</v>
      </c>
      <c r="H112">
        <v>4340</v>
      </c>
      <c r="I112">
        <v>4317</v>
      </c>
      <c r="J112">
        <v>4386</v>
      </c>
      <c r="K112">
        <v>4301</v>
      </c>
    </row>
    <row r="115" spans="2:30" x14ac:dyDescent="0.2">
      <c r="B115" s="3" t="s">
        <v>18</v>
      </c>
      <c r="D115" s="3">
        <v>2016</v>
      </c>
      <c r="E115" s="3">
        <v>2017</v>
      </c>
      <c r="F115" s="3">
        <v>2018</v>
      </c>
      <c r="G115" s="3">
        <v>2019</v>
      </c>
      <c r="H115" s="3">
        <v>2020</v>
      </c>
      <c r="I115" s="3">
        <v>2021</v>
      </c>
      <c r="J115" s="3">
        <v>2022</v>
      </c>
      <c r="K115" s="3">
        <v>2023</v>
      </c>
    </row>
    <row r="116" spans="2:30" x14ac:dyDescent="0.2">
      <c r="B116" t="s">
        <v>24</v>
      </c>
      <c r="D116">
        <v>100</v>
      </c>
      <c r="E116">
        <v>99.619544645074839</v>
      </c>
      <c r="F116">
        <v>100.04399387385308</v>
      </c>
      <c r="G116">
        <v>100.15553667485135</v>
      </c>
      <c r="H116">
        <v>98.572307139564145</v>
      </c>
      <c r="I116">
        <v>98.398897953459979</v>
      </c>
      <c r="J116">
        <v>98.544077737175101</v>
      </c>
      <c r="K116">
        <v>97.915881880114867</v>
      </c>
    </row>
    <row r="117" spans="2:30" x14ac:dyDescent="0.2">
      <c r="B117" t="s">
        <v>25</v>
      </c>
      <c r="D117">
        <v>100</v>
      </c>
      <c r="E117">
        <v>100.13376570733685</v>
      </c>
      <c r="F117">
        <v>99.862180786380222</v>
      </c>
      <c r="G117">
        <v>100.50263477908391</v>
      </c>
      <c r="H117">
        <v>100.51074179164978</v>
      </c>
      <c r="I117">
        <v>100.63640048642075</v>
      </c>
      <c r="J117">
        <v>100.82691528171867</v>
      </c>
      <c r="K117">
        <v>100.6404539927037</v>
      </c>
    </row>
    <row r="118" spans="2:30" x14ac:dyDescent="0.2">
      <c r="B118" t="s">
        <v>26</v>
      </c>
      <c r="D118">
        <v>100</v>
      </c>
      <c r="E118">
        <v>101.45001271940981</v>
      </c>
      <c r="F118">
        <v>101.24650216229966</v>
      </c>
      <c r="G118">
        <v>100.30526583566524</v>
      </c>
      <c r="H118">
        <v>100.45789875349784</v>
      </c>
      <c r="I118">
        <v>100.91579750699569</v>
      </c>
      <c r="J118">
        <v>100.91579750699569</v>
      </c>
      <c r="K118">
        <v>101.2210633426609</v>
      </c>
    </row>
    <row r="119" spans="2:30" x14ac:dyDescent="0.2">
      <c r="B119" t="s">
        <v>27</v>
      </c>
      <c r="D119">
        <v>100</v>
      </c>
      <c r="E119">
        <v>98.111935266351992</v>
      </c>
      <c r="F119">
        <v>97.729826927399415</v>
      </c>
      <c r="G119">
        <v>97.460103394021118</v>
      </c>
      <c r="H119">
        <v>97.550011238480565</v>
      </c>
      <c r="I119">
        <v>97.033041132838832</v>
      </c>
      <c r="J119">
        <v>98.583951449764001</v>
      </c>
      <c r="K119">
        <v>96.673409755001131</v>
      </c>
    </row>
    <row r="125" spans="2:30" x14ac:dyDescent="0.2">
      <c r="V125" s="3" t="s">
        <v>18</v>
      </c>
      <c r="W125" s="15">
        <v>2016</v>
      </c>
      <c r="X125" s="15">
        <v>2017</v>
      </c>
      <c r="Y125" s="15">
        <v>2018</v>
      </c>
      <c r="Z125" s="15">
        <v>2019</v>
      </c>
      <c r="AA125" s="15">
        <v>2020</v>
      </c>
      <c r="AB125" s="15">
        <v>2021</v>
      </c>
      <c r="AC125" s="15">
        <v>2022</v>
      </c>
      <c r="AD125" s="15">
        <v>2023</v>
      </c>
    </row>
    <row r="126" spans="2:30" x14ac:dyDescent="0.2">
      <c r="V126" s="14" t="s">
        <v>24</v>
      </c>
      <c r="W126" s="22">
        <v>1091061</v>
      </c>
      <c r="X126" s="22">
        <v>1086910</v>
      </c>
      <c r="Y126" s="22">
        <v>1091541</v>
      </c>
      <c r="Z126" s="22">
        <v>1092758</v>
      </c>
      <c r="AA126" s="22">
        <v>1075484</v>
      </c>
      <c r="AB126" s="22">
        <v>1073592</v>
      </c>
      <c r="AC126" s="22">
        <v>1075176</v>
      </c>
      <c r="AD126" s="22">
        <v>1068322</v>
      </c>
    </row>
    <row r="127" spans="2:30" x14ac:dyDescent="0.2">
      <c r="V127" s="14" t="s">
        <v>25</v>
      </c>
      <c r="W127" s="22">
        <v>24670</v>
      </c>
      <c r="X127" s="22">
        <v>24703</v>
      </c>
      <c r="Y127" s="22">
        <v>24636</v>
      </c>
      <c r="Z127" s="22">
        <v>24794</v>
      </c>
      <c r="AA127" s="22">
        <v>24796</v>
      </c>
      <c r="AB127" s="22">
        <v>24827</v>
      </c>
      <c r="AC127" s="22">
        <v>24874</v>
      </c>
      <c r="AD127" s="22">
        <v>24828</v>
      </c>
    </row>
    <row r="128" spans="2:30" ht="21" x14ac:dyDescent="0.2">
      <c r="V128" s="14" t="s">
        <v>26</v>
      </c>
      <c r="W128" s="22">
        <v>3931</v>
      </c>
      <c r="X128" s="22">
        <v>3988</v>
      </c>
      <c r="Y128" s="22">
        <v>3980</v>
      </c>
      <c r="Z128" s="22">
        <v>3943</v>
      </c>
      <c r="AA128" s="22">
        <v>3949</v>
      </c>
      <c r="AB128" s="22">
        <v>3967</v>
      </c>
      <c r="AC128" s="22">
        <v>3967</v>
      </c>
      <c r="AD128" s="22">
        <v>3979</v>
      </c>
    </row>
    <row r="129" spans="22:30" x14ac:dyDescent="0.2">
      <c r="V129" s="14" t="s">
        <v>27</v>
      </c>
      <c r="W129" s="22">
        <v>4449</v>
      </c>
      <c r="X129" s="22">
        <v>4365</v>
      </c>
      <c r="Y129" s="22">
        <v>4348</v>
      </c>
      <c r="Z129" s="22">
        <v>4336</v>
      </c>
      <c r="AA129" s="22">
        <v>4340</v>
      </c>
      <c r="AB129" s="22">
        <v>4317</v>
      </c>
      <c r="AC129" s="22">
        <v>4386</v>
      </c>
      <c r="AD129" s="22">
        <v>4301</v>
      </c>
    </row>
    <row r="149" spans="1:16" ht="18" customHeight="1" x14ac:dyDescent="0.2">
      <c r="A149" s="33" t="s">
        <v>39</v>
      </c>
      <c r="B149" s="34"/>
      <c r="C149" s="34"/>
      <c r="D149" s="34"/>
      <c r="E149" s="34"/>
      <c r="F149" s="34"/>
      <c r="G149" s="34"/>
      <c r="H149" s="34"/>
      <c r="I149" s="34"/>
      <c r="J149" s="34"/>
      <c r="K149" s="26"/>
    </row>
    <row r="150" spans="1:16" x14ac:dyDescent="0.2">
      <c r="A150" s="45" t="s">
        <v>4</v>
      </c>
      <c r="B150" s="46"/>
      <c r="C150" s="47"/>
      <c r="D150" s="35" t="s">
        <v>5</v>
      </c>
      <c r="E150" s="36"/>
      <c r="F150" s="36"/>
      <c r="G150" s="36"/>
      <c r="H150" s="36"/>
      <c r="I150" s="36"/>
      <c r="J150" s="36"/>
      <c r="K150" s="37"/>
    </row>
    <row r="151" spans="1:16" x14ac:dyDescent="0.2">
      <c r="A151" s="45" t="s">
        <v>6</v>
      </c>
      <c r="B151" s="46"/>
      <c r="C151" s="47"/>
      <c r="D151" s="35" t="s">
        <v>7</v>
      </c>
      <c r="E151" s="36"/>
      <c r="F151" s="36"/>
      <c r="G151" s="36"/>
      <c r="H151" s="36"/>
      <c r="I151" s="36"/>
      <c r="J151" s="36"/>
      <c r="K151" s="37"/>
    </row>
    <row r="152" spans="1:16" x14ac:dyDescent="0.2">
      <c r="A152" s="42" t="s">
        <v>38</v>
      </c>
      <c r="B152" s="43"/>
      <c r="C152" s="44"/>
      <c r="D152" s="23" t="s">
        <v>54</v>
      </c>
      <c r="E152" s="24"/>
      <c r="F152" s="24"/>
      <c r="G152" s="25"/>
      <c r="H152" s="23">
        <v>2023</v>
      </c>
      <c r="I152" s="24"/>
      <c r="J152" s="24"/>
      <c r="K152" s="25"/>
    </row>
    <row r="153" spans="1:16" ht="21" x14ac:dyDescent="0.2">
      <c r="A153" s="42" t="s">
        <v>15</v>
      </c>
      <c r="B153" s="43"/>
      <c r="C153" s="44"/>
      <c r="D153" s="3" t="s">
        <v>16</v>
      </c>
      <c r="E153" s="3" t="s">
        <v>17</v>
      </c>
      <c r="F153" s="3" t="s">
        <v>18</v>
      </c>
      <c r="G153" s="3" t="s">
        <v>19</v>
      </c>
      <c r="H153" s="3" t="s">
        <v>16</v>
      </c>
      <c r="I153" s="3" t="s">
        <v>17</v>
      </c>
      <c r="J153" s="3" t="s">
        <v>18</v>
      </c>
      <c r="K153" s="3" t="s">
        <v>19</v>
      </c>
    </row>
    <row r="154" spans="1:16" ht="13.5" x14ac:dyDescent="0.25">
      <c r="A154" s="4" t="s">
        <v>20</v>
      </c>
      <c r="B154" s="4" t="s">
        <v>21</v>
      </c>
      <c r="C154" s="5" t="s">
        <v>22</v>
      </c>
      <c r="D154" s="5" t="s">
        <v>22</v>
      </c>
      <c r="E154" s="5" t="s">
        <v>22</v>
      </c>
      <c r="F154" s="5" t="s">
        <v>22</v>
      </c>
      <c r="G154" s="5" t="s">
        <v>22</v>
      </c>
      <c r="H154" s="5" t="s">
        <v>22</v>
      </c>
      <c r="I154" s="5" t="s">
        <v>22</v>
      </c>
      <c r="J154" s="5" t="s">
        <v>22</v>
      </c>
      <c r="K154" s="5" t="s">
        <v>22</v>
      </c>
    </row>
    <row r="155" spans="1:16" ht="13.5" x14ac:dyDescent="0.25">
      <c r="A155" s="38" t="s">
        <v>23</v>
      </c>
      <c r="B155" s="6" t="s">
        <v>24</v>
      </c>
      <c r="C155" s="5" t="s">
        <v>22</v>
      </c>
      <c r="D155" s="17">
        <v>32425</v>
      </c>
      <c r="E155" s="17">
        <v>2241988</v>
      </c>
      <c r="F155" s="17">
        <v>1075176</v>
      </c>
      <c r="G155" s="17">
        <v>1083304</v>
      </c>
      <c r="H155" s="17">
        <v>32194</v>
      </c>
      <c r="I155" s="17">
        <v>2232799</v>
      </c>
      <c r="J155" s="17">
        <v>1068322</v>
      </c>
      <c r="K155" s="17">
        <v>1077556</v>
      </c>
    </row>
    <row r="156" spans="1:16" ht="13.5" x14ac:dyDescent="0.25">
      <c r="A156" s="39"/>
      <c r="B156" s="6" t="s">
        <v>25</v>
      </c>
      <c r="C156" s="5" t="s">
        <v>22</v>
      </c>
      <c r="D156" s="17">
        <v>773</v>
      </c>
      <c r="E156" s="17">
        <v>50438</v>
      </c>
      <c r="F156" s="17">
        <v>24874</v>
      </c>
      <c r="G156" s="17">
        <v>24581</v>
      </c>
      <c r="H156" s="17">
        <v>774</v>
      </c>
      <c r="I156" s="17">
        <v>50476</v>
      </c>
      <c r="J156" s="17">
        <v>24828</v>
      </c>
      <c r="K156" s="17">
        <v>24544</v>
      </c>
      <c r="O156">
        <v>2023</v>
      </c>
    </row>
    <row r="157" spans="1:16" ht="13.5" x14ac:dyDescent="0.25">
      <c r="A157" s="39"/>
      <c r="B157" s="6" t="s">
        <v>26</v>
      </c>
      <c r="C157" s="5" t="s">
        <v>22</v>
      </c>
      <c r="D157" s="17">
        <v>88</v>
      </c>
      <c r="E157" s="17">
        <v>8340</v>
      </c>
      <c r="F157" s="17">
        <v>3967</v>
      </c>
      <c r="G157" s="17">
        <v>3964</v>
      </c>
      <c r="H157" s="17">
        <v>89</v>
      </c>
      <c r="I157" s="17">
        <v>8370</v>
      </c>
      <c r="J157" s="17">
        <v>3979</v>
      </c>
      <c r="K157" s="17">
        <v>3976</v>
      </c>
    </row>
    <row r="158" spans="1:16" ht="13.5" x14ac:dyDescent="0.25">
      <c r="A158" s="40"/>
      <c r="B158" s="6" t="s">
        <v>27</v>
      </c>
      <c r="C158" s="5" t="s">
        <v>22</v>
      </c>
      <c r="D158" s="17">
        <v>137</v>
      </c>
      <c r="E158" s="17">
        <v>8762</v>
      </c>
      <c r="F158" s="17">
        <v>4386</v>
      </c>
      <c r="G158" s="17">
        <v>4314</v>
      </c>
      <c r="H158" s="17">
        <v>137</v>
      </c>
      <c r="I158" s="17">
        <v>8581</v>
      </c>
      <c r="J158" s="17">
        <v>4301</v>
      </c>
      <c r="K158" s="17">
        <v>4229</v>
      </c>
      <c r="N158" s="6" t="s">
        <v>24</v>
      </c>
      <c r="O158" t="s">
        <v>28</v>
      </c>
      <c r="P158">
        <v>686</v>
      </c>
    </row>
    <row r="159" spans="1:16" ht="13.5" x14ac:dyDescent="0.25">
      <c r="A159" s="38" t="s">
        <v>28</v>
      </c>
      <c r="B159" s="6" t="s">
        <v>24</v>
      </c>
      <c r="C159" s="5" t="s">
        <v>22</v>
      </c>
      <c r="D159" s="17">
        <v>645</v>
      </c>
      <c r="E159" s="17">
        <v>93086</v>
      </c>
      <c r="F159" s="17">
        <v>42363</v>
      </c>
      <c r="G159" s="17">
        <v>43770</v>
      </c>
      <c r="H159" s="17">
        <v>686</v>
      </c>
      <c r="I159" s="17">
        <v>96098</v>
      </c>
      <c r="J159" s="17">
        <v>43950</v>
      </c>
      <c r="K159" s="17">
        <v>45387</v>
      </c>
      <c r="O159" t="s">
        <v>29</v>
      </c>
      <c r="P159">
        <v>6416</v>
      </c>
    </row>
    <row r="160" spans="1:16" ht="13.5" x14ac:dyDescent="0.25">
      <c r="A160" s="39"/>
      <c r="B160" s="6" t="s">
        <v>25</v>
      </c>
      <c r="C160" s="5" t="s">
        <v>22</v>
      </c>
      <c r="D160" s="17">
        <v>5</v>
      </c>
      <c r="E160" s="17">
        <v>591</v>
      </c>
      <c r="F160" s="17">
        <v>273</v>
      </c>
      <c r="G160" s="17">
        <v>277</v>
      </c>
      <c r="H160" s="17">
        <v>5</v>
      </c>
      <c r="I160" s="17">
        <v>591</v>
      </c>
      <c r="J160" s="17">
        <v>273</v>
      </c>
      <c r="K160" s="17">
        <v>277</v>
      </c>
      <c r="O160" t="s">
        <v>30</v>
      </c>
      <c r="P160">
        <v>14736</v>
      </c>
    </row>
    <row r="161" spans="1:16" ht="13.5" x14ac:dyDescent="0.25">
      <c r="A161" s="39"/>
      <c r="B161" s="6" t="s">
        <v>26</v>
      </c>
      <c r="C161" s="5" t="s">
        <v>22</v>
      </c>
      <c r="D161" s="17">
        <v>1</v>
      </c>
      <c r="E161" s="17">
        <v>68</v>
      </c>
      <c r="F161" s="17">
        <v>34</v>
      </c>
      <c r="G161" s="17">
        <v>34</v>
      </c>
      <c r="H161" s="17">
        <v>1</v>
      </c>
      <c r="I161" s="17">
        <v>68</v>
      </c>
      <c r="J161" s="17">
        <v>34</v>
      </c>
      <c r="K161" s="17">
        <v>34</v>
      </c>
      <c r="O161" t="s">
        <v>31</v>
      </c>
      <c r="P161">
        <v>4985</v>
      </c>
    </row>
    <row r="162" spans="1:16" ht="13.5" x14ac:dyDescent="0.25">
      <c r="A162" s="40"/>
      <c r="B162" s="6" t="s">
        <v>27</v>
      </c>
      <c r="C162" s="5" t="s">
        <v>22</v>
      </c>
      <c r="D162" s="17">
        <v>2</v>
      </c>
      <c r="E162" s="17">
        <v>143</v>
      </c>
      <c r="F162" s="17">
        <v>69</v>
      </c>
      <c r="G162" s="17">
        <v>73</v>
      </c>
      <c r="H162" s="17">
        <v>2</v>
      </c>
      <c r="I162" s="17">
        <v>143</v>
      </c>
      <c r="J162" s="17">
        <v>69</v>
      </c>
      <c r="K162" s="17">
        <v>73</v>
      </c>
      <c r="O162" t="s">
        <v>32</v>
      </c>
      <c r="P162">
        <v>2329</v>
      </c>
    </row>
    <row r="163" spans="1:16" ht="13.5" x14ac:dyDescent="0.25">
      <c r="A163" s="38" t="s">
        <v>29</v>
      </c>
      <c r="B163" s="6" t="s">
        <v>24</v>
      </c>
      <c r="C163" s="5" t="s">
        <v>22</v>
      </c>
      <c r="D163" s="17">
        <v>6376</v>
      </c>
      <c r="E163" s="17">
        <v>838947</v>
      </c>
      <c r="F163" s="17">
        <v>395818</v>
      </c>
      <c r="G163" s="17">
        <v>401329</v>
      </c>
      <c r="H163" s="17">
        <v>6416</v>
      </c>
      <c r="I163" s="17">
        <v>840020</v>
      </c>
      <c r="J163" s="17">
        <v>395252</v>
      </c>
      <c r="K163" s="17">
        <v>401177</v>
      </c>
      <c r="O163" t="s">
        <v>33</v>
      </c>
      <c r="P163">
        <v>3042</v>
      </c>
    </row>
    <row r="164" spans="1:16" ht="13.5" x14ac:dyDescent="0.25">
      <c r="A164" s="39"/>
      <c r="B164" s="6" t="s">
        <v>25</v>
      </c>
      <c r="C164" s="5" t="s">
        <v>22</v>
      </c>
      <c r="D164" s="17">
        <v>113</v>
      </c>
      <c r="E164" s="17">
        <v>12115</v>
      </c>
      <c r="F164" s="17">
        <v>5812</v>
      </c>
      <c r="G164" s="17">
        <v>5804</v>
      </c>
      <c r="H164" s="17">
        <v>114</v>
      </c>
      <c r="I164" s="17">
        <v>12190</v>
      </c>
      <c r="J164" s="17">
        <v>5826</v>
      </c>
      <c r="K164" s="17">
        <v>5824</v>
      </c>
    </row>
    <row r="165" spans="1:16" ht="13.5" x14ac:dyDescent="0.25">
      <c r="A165" s="39"/>
      <c r="B165" s="6" t="s">
        <v>26</v>
      </c>
      <c r="C165" s="5" t="s">
        <v>22</v>
      </c>
      <c r="D165" s="17">
        <v>20</v>
      </c>
      <c r="E165" s="17">
        <v>2756</v>
      </c>
      <c r="F165" s="17">
        <v>1391</v>
      </c>
      <c r="G165" s="17">
        <v>1410</v>
      </c>
      <c r="H165" s="17">
        <v>20</v>
      </c>
      <c r="I165" s="17">
        <v>2756</v>
      </c>
      <c r="J165" s="17">
        <v>1389</v>
      </c>
      <c r="K165" s="17">
        <v>1408</v>
      </c>
    </row>
    <row r="166" spans="1:16" ht="13.5" x14ac:dyDescent="0.25">
      <c r="A166" s="40"/>
      <c r="B166" s="6" t="s">
        <v>27</v>
      </c>
      <c r="C166" s="5" t="s">
        <v>22</v>
      </c>
      <c r="D166" s="17">
        <v>23</v>
      </c>
      <c r="E166" s="17">
        <v>1957</v>
      </c>
      <c r="F166" s="17">
        <v>1018</v>
      </c>
      <c r="G166" s="17">
        <v>1020</v>
      </c>
      <c r="H166" s="17">
        <v>24</v>
      </c>
      <c r="I166" s="17">
        <v>1975</v>
      </c>
      <c r="J166" s="17">
        <v>1025</v>
      </c>
      <c r="K166" s="17">
        <v>1027</v>
      </c>
    </row>
    <row r="167" spans="1:16" ht="13.5" x14ac:dyDescent="0.25">
      <c r="A167" s="38" t="s">
        <v>30</v>
      </c>
      <c r="B167" s="6" t="s">
        <v>24</v>
      </c>
      <c r="C167" s="5" t="s">
        <v>22</v>
      </c>
      <c r="D167" s="17">
        <v>14912</v>
      </c>
      <c r="E167" s="17">
        <v>885143</v>
      </c>
      <c r="F167" s="17">
        <v>443135</v>
      </c>
      <c r="G167" s="17">
        <v>450311</v>
      </c>
      <c r="H167" s="17">
        <v>14736</v>
      </c>
      <c r="I167" s="17">
        <v>874152</v>
      </c>
      <c r="J167" s="17">
        <v>436889</v>
      </c>
      <c r="K167" s="17">
        <v>444300</v>
      </c>
    </row>
    <row r="168" spans="1:16" ht="13.5" x14ac:dyDescent="0.25">
      <c r="A168" s="39"/>
      <c r="B168" s="6" t="s">
        <v>25</v>
      </c>
      <c r="C168" s="5" t="s">
        <v>22</v>
      </c>
      <c r="D168" s="17">
        <v>431</v>
      </c>
      <c r="E168" s="17">
        <v>28764</v>
      </c>
      <c r="F168" s="17">
        <v>14543</v>
      </c>
      <c r="G168" s="17">
        <v>14444</v>
      </c>
      <c r="H168" s="17">
        <v>433</v>
      </c>
      <c r="I168" s="17">
        <v>28853</v>
      </c>
      <c r="J168" s="17">
        <v>14547</v>
      </c>
      <c r="K168" s="17">
        <v>14450</v>
      </c>
    </row>
    <row r="169" spans="1:16" ht="13.5" x14ac:dyDescent="0.25">
      <c r="A169" s="39"/>
      <c r="B169" s="6" t="s">
        <v>26</v>
      </c>
      <c r="C169" s="5" t="s">
        <v>22</v>
      </c>
      <c r="D169" s="17">
        <v>51</v>
      </c>
      <c r="E169" s="17">
        <v>3874</v>
      </c>
      <c r="F169" s="17">
        <v>1959</v>
      </c>
      <c r="G169" s="17">
        <v>1945</v>
      </c>
      <c r="H169" s="17">
        <v>52</v>
      </c>
      <c r="I169" s="17">
        <v>3890</v>
      </c>
      <c r="J169" s="17">
        <v>1973</v>
      </c>
      <c r="K169" s="17">
        <v>1959</v>
      </c>
    </row>
    <row r="170" spans="1:16" ht="13.5" x14ac:dyDescent="0.25">
      <c r="A170" s="40"/>
      <c r="B170" s="6" t="s">
        <v>27</v>
      </c>
      <c r="C170" s="5" t="s">
        <v>22</v>
      </c>
      <c r="D170" s="17">
        <v>87</v>
      </c>
      <c r="E170" s="17">
        <v>5888</v>
      </c>
      <c r="F170" s="17">
        <v>2906</v>
      </c>
      <c r="G170" s="17">
        <v>2881</v>
      </c>
      <c r="H170" s="17">
        <v>86</v>
      </c>
      <c r="I170" s="17">
        <v>5768</v>
      </c>
      <c r="J170" s="17">
        <v>2847</v>
      </c>
      <c r="K170" s="17">
        <v>2822</v>
      </c>
    </row>
    <row r="171" spans="1:16" ht="13.5" x14ac:dyDescent="0.25">
      <c r="A171" s="38" t="s">
        <v>31</v>
      </c>
      <c r="B171" s="6" t="s">
        <v>24</v>
      </c>
      <c r="C171" s="5" t="s">
        <v>22</v>
      </c>
      <c r="D171" s="17">
        <v>5091</v>
      </c>
      <c r="E171" s="17">
        <v>158627</v>
      </c>
      <c r="F171" s="17">
        <v>83366</v>
      </c>
      <c r="G171" s="17">
        <v>83949</v>
      </c>
      <c r="H171" s="17">
        <v>4985</v>
      </c>
      <c r="I171" s="17">
        <v>154664</v>
      </c>
      <c r="J171" s="17">
        <v>81265</v>
      </c>
      <c r="K171" s="17">
        <v>81833</v>
      </c>
    </row>
    <row r="172" spans="1:16" ht="13.5" x14ac:dyDescent="0.25">
      <c r="A172" s="39"/>
      <c r="B172" s="6" t="s">
        <v>25</v>
      </c>
      <c r="C172" s="5" t="s">
        <v>22</v>
      </c>
      <c r="D172" s="17">
        <v>94</v>
      </c>
      <c r="E172" s="17">
        <v>3056</v>
      </c>
      <c r="F172" s="17">
        <v>1660</v>
      </c>
      <c r="G172" s="17">
        <v>1574</v>
      </c>
      <c r="H172" s="17">
        <v>93</v>
      </c>
      <c r="I172" s="17">
        <v>2937</v>
      </c>
      <c r="J172" s="17">
        <v>1607</v>
      </c>
      <c r="K172" s="17">
        <v>1522</v>
      </c>
    </row>
    <row r="173" spans="1:16" ht="13.5" x14ac:dyDescent="0.25">
      <c r="A173" s="39"/>
      <c r="B173" s="6" t="s">
        <v>26</v>
      </c>
      <c r="C173" s="5" t="s">
        <v>22</v>
      </c>
      <c r="D173" s="17">
        <v>4</v>
      </c>
      <c r="E173" s="17">
        <v>118</v>
      </c>
      <c r="F173" s="17">
        <v>71</v>
      </c>
      <c r="G173" s="17">
        <v>69</v>
      </c>
      <c r="H173" s="17">
        <v>4</v>
      </c>
      <c r="I173" s="17">
        <v>118</v>
      </c>
      <c r="J173" s="17">
        <v>71</v>
      </c>
      <c r="K173" s="17">
        <v>69</v>
      </c>
    </row>
    <row r="174" spans="1:16" ht="13.5" x14ac:dyDescent="0.25">
      <c r="A174" s="40"/>
      <c r="B174" s="6" t="s">
        <v>27</v>
      </c>
      <c r="C174" s="5" t="s">
        <v>22</v>
      </c>
      <c r="D174" s="17">
        <v>16</v>
      </c>
      <c r="E174" s="17">
        <v>579</v>
      </c>
      <c r="F174" s="17">
        <v>290</v>
      </c>
      <c r="G174" s="17">
        <v>261</v>
      </c>
      <c r="H174" s="17">
        <v>16</v>
      </c>
      <c r="I174" s="17">
        <v>500</v>
      </c>
      <c r="J174" s="17">
        <v>257</v>
      </c>
      <c r="K174" s="17">
        <v>228</v>
      </c>
    </row>
    <row r="175" spans="1:16" ht="13.5" x14ac:dyDescent="0.25">
      <c r="A175" s="38" t="s">
        <v>32</v>
      </c>
      <c r="B175" s="6" t="s">
        <v>24</v>
      </c>
      <c r="C175" s="5" t="s">
        <v>22</v>
      </c>
      <c r="D175" s="17">
        <v>2385</v>
      </c>
      <c r="E175" s="17">
        <v>57169</v>
      </c>
      <c r="F175" s="17">
        <v>30656</v>
      </c>
      <c r="G175" s="17">
        <v>28066</v>
      </c>
      <c r="H175" s="17">
        <v>2329</v>
      </c>
      <c r="I175" s="17">
        <v>56912</v>
      </c>
      <c r="J175" s="17">
        <v>30525</v>
      </c>
      <c r="K175" s="17">
        <v>28101</v>
      </c>
      <c r="N175" s="6" t="s">
        <v>25</v>
      </c>
      <c r="O175" t="s">
        <v>28</v>
      </c>
      <c r="P175">
        <v>5</v>
      </c>
    </row>
    <row r="176" spans="1:16" ht="13.5" x14ac:dyDescent="0.25">
      <c r="A176" s="39"/>
      <c r="B176" s="6" t="s">
        <v>25</v>
      </c>
      <c r="C176" s="5" t="s">
        <v>22</v>
      </c>
      <c r="D176" s="17">
        <v>82</v>
      </c>
      <c r="E176" s="17">
        <v>1912</v>
      </c>
      <c r="F176" s="17">
        <v>1032</v>
      </c>
      <c r="G176" s="17">
        <v>946</v>
      </c>
      <c r="H176" s="17">
        <v>81</v>
      </c>
      <c r="I176" s="17">
        <v>1891</v>
      </c>
      <c r="J176" s="17">
        <v>1021</v>
      </c>
      <c r="K176" s="17">
        <v>935</v>
      </c>
      <c r="O176" t="s">
        <v>29</v>
      </c>
      <c r="P176">
        <v>114</v>
      </c>
    </row>
    <row r="177" spans="1:16" ht="13.5" x14ac:dyDescent="0.25">
      <c r="A177" s="39"/>
      <c r="B177" s="6" t="s">
        <v>26</v>
      </c>
      <c r="C177" s="5" t="s">
        <v>22</v>
      </c>
      <c r="D177" s="17">
        <v>8</v>
      </c>
      <c r="E177" s="17">
        <v>190</v>
      </c>
      <c r="F177" s="17">
        <v>92</v>
      </c>
      <c r="G177" s="17">
        <v>80</v>
      </c>
      <c r="H177" s="17">
        <v>8</v>
      </c>
      <c r="I177" s="17">
        <v>190</v>
      </c>
      <c r="J177" s="17">
        <v>92</v>
      </c>
      <c r="K177" s="17">
        <v>80</v>
      </c>
      <c r="O177" t="s">
        <v>30</v>
      </c>
      <c r="P177">
        <v>433</v>
      </c>
    </row>
    <row r="178" spans="1:16" ht="13.5" x14ac:dyDescent="0.25">
      <c r="A178" s="40"/>
      <c r="B178" s="6" t="s">
        <v>27</v>
      </c>
      <c r="C178" s="5" t="s">
        <v>22</v>
      </c>
      <c r="D178" s="17">
        <v>9</v>
      </c>
      <c r="E178" s="17">
        <v>195</v>
      </c>
      <c r="F178" s="17">
        <v>103</v>
      </c>
      <c r="G178" s="17">
        <v>79</v>
      </c>
      <c r="H178" s="17">
        <v>9</v>
      </c>
      <c r="I178" s="17">
        <v>195</v>
      </c>
      <c r="J178" s="17">
        <v>103</v>
      </c>
      <c r="K178" s="17">
        <v>79</v>
      </c>
      <c r="O178" t="s">
        <v>31</v>
      </c>
      <c r="P178">
        <v>93</v>
      </c>
    </row>
    <row r="179" spans="1:16" ht="13.5" x14ac:dyDescent="0.25">
      <c r="A179" s="38" t="s">
        <v>33</v>
      </c>
      <c r="B179" s="6" t="s">
        <v>24</v>
      </c>
      <c r="C179" s="5" t="s">
        <v>22</v>
      </c>
      <c r="D179" s="17">
        <v>3016</v>
      </c>
      <c r="E179" s="17">
        <v>209016</v>
      </c>
      <c r="F179" s="17">
        <v>79838</v>
      </c>
      <c r="G179" s="17">
        <v>75879</v>
      </c>
      <c r="H179" s="17">
        <v>3042</v>
      </c>
      <c r="I179" s="17">
        <v>210953</v>
      </c>
      <c r="J179" s="17">
        <v>80441</v>
      </c>
      <c r="K179" s="17">
        <v>76758</v>
      </c>
      <c r="O179" t="s">
        <v>32</v>
      </c>
      <c r="P179">
        <v>81</v>
      </c>
    </row>
    <row r="180" spans="1:16" ht="13.5" x14ac:dyDescent="0.25">
      <c r="A180" s="39"/>
      <c r="B180" s="6" t="s">
        <v>25</v>
      </c>
      <c r="C180" s="5" t="s">
        <v>22</v>
      </c>
      <c r="D180" s="17">
        <v>48</v>
      </c>
      <c r="E180" s="17">
        <v>4000</v>
      </c>
      <c r="F180" s="17">
        <v>1554</v>
      </c>
      <c r="G180" s="17">
        <v>1536</v>
      </c>
      <c r="H180" s="17">
        <v>48</v>
      </c>
      <c r="I180" s="17">
        <v>4014</v>
      </c>
      <c r="J180" s="17">
        <v>1554</v>
      </c>
      <c r="K180" s="17">
        <v>1536</v>
      </c>
      <c r="O180" t="s">
        <v>33</v>
      </c>
      <c r="P180">
        <v>48</v>
      </c>
    </row>
    <row r="181" spans="1:16" ht="13.5" x14ac:dyDescent="0.25">
      <c r="A181" s="39"/>
      <c r="B181" s="6" t="s">
        <v>26</v>
      </c>
      <c r="C181" s="5" t="s">
        <v>22</v>
      </c>
      <c r="D181" s="17">
        <v>4</v>
      </c>
      <c r="E181" s="17">
        <v>1334</v>
      </c>
      <c r="F181" s="17">
        <v>420</v>
      </c>
      <c r="G181" s="17">
        <v>426</v>
      </c>
      <c r="H181" s="17">
        <v>4</v>
      </c>
      <c r="I181" s="17">
        <v>1348</v>
      </c>
      <c r="J181" s="17">
        <v>420</v>
      </c>
      <c r="K181" s="17">
        <v>426</v>
      </c>
    </row>
    <row r="182" spans="1:16" ht="13.5" x14ac:dyDescent="0.25">
      <c r="A182" s="40"/>
      <c r="B182" s="6" t="s">
        <v>27</v>
      </c>
      <c r="C182" s="5" t="s">
        <v>22</v>
      </c>
      <c r="D182" s="17"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</row>
    <row r="186" spans="1:16" x14ac:dyDescent="0.2"/>
    <row r="187" spans="1:16" x14ac:dyDescent="0.2">
      <c r="A187" s="16" t="s">
        <v>55</v>
      </c>
    </row>
    <row r="188" spans="1:16" x14ac:dyDescent="0.2">
      <c r="A188" s="9" t="s">
        <v>35</v>
      </c>
    </row>
    <row r="189" spans="1:16" x14ac:dyDescent="0.2">
      <c r="A189" s="10" t="s">
        <v>36</v>
      </c>
      <c r="B189" s="9" t="s">
        <v>37</v>
      </c>
    </row>
    <row r="192" spans="1:16" ht="12.75" customHeight="1" x14ac:dyDescent="0.2"/>
    <row r="193" spans="14:16" ht="21" x14ac:dyDescent="0.2">
      <c r="N193" s="6" t="s">
        <v>26</v>
      </c>
      <c r="O193" t="s">
        <v>28</v>
      </c>
      <c r="P193" s="20">
        <v>1</v>
      </c>
    </row>
    <row r="194" spans="14:16" x14ac:dyDescent="0.2">
      <c r="O194" t="s">
        <v>29</v>
      </c>
      <c r="P194">
        <v>20</v>
      </c>
    </row>
    <row r="195" spans="14:16" x14ac:dyDescent="0.2">
      <c r="O195" t="s">
        <v>30</v>
      </c>
      <c r="P195">
        <v>52</v>
      </c>
    </row>
    <row r="196" spans="14:16" x14ac:dyDescent="0.2">
      <c r="O196" t="s">
        <v>31</v>
      </c>
      <c r="P196">
        <v>4</v>
      </c>
    </row>
    <row r="197" spans="14:16" x14ac:dyDescent="0.2">
      <c r="O197" t="s">
        <v>32</v>
      </c>
      <c r="P197">
        <v>8</v>
      </c>
    </row>
    <row r="198" spans="14:16" x14ac:dyDescent="0.2">
      <c r="O198" t="s">
        <v>33</v>
      </c>
      <c r="P198">
        <v>4</v>
      </c>
    </row>
    <row r="210" spans="14:16" x14ac:dyDescent="0.2">
      <c r="N210" s="6" t="s">
        <v>27</v>
      </c>
      <c r="O210" t="s">
        <v>28</v>
      </c>
      <c r="P210">
        <v>2</v>
      </c>
    </row>
    <row r="211" spans="14:16" x14ac:dyDescent="0.2">
      <c r="O211" t="s">
        <v>29</v>
      </c>
      <c r="P211">
        <v>24</v>
      </c>
    </row>
    <row r="212" spans="14:16" x14ac:dyDescent="0.2">
      <c r="O212" t="s">
        <v>30</v>
      </c>
      <c r="P212">
        <v>86</v>
      </c>
    </row>
    <row r="213" spans="14:16" x14ac:dyDescent="0.2">
      <c r="O213" t="s">
        <v>31</v>
      </c>
      <c r="P213">
        <v>16</v>
      </c>
    </row>
    <row r="214" spans="14:16" x14ac:dyDescent="0.2">
      <c r="O214" t="s">
        <v>32</v>
      </c>
      <c r="P214">
        <v>9</v>
      </c>
    </row>
    <row r="215" spans="14:16" x14ac:dyDescent="0.2">
      <c r="O215" t="s">
        <v>33</v>
      </c>
      <c r="P215">
        <v>0</v>
      </c>
    </row>
    <row r="244" spans="1:25" x14ac:dyDescent="0.2">
      <c r="A244" s="33" t="s">
        <v>51</v>
      </c>
      <c r="B244" s="41"/>
      <c r="C244" s="41"/>
      <c r="D244" s="34"/>
      <c r="E244" s="34"/>
      <c r="F244" s="34"/>
      <c r="G244" s="34"/>
    </row>
    <row r="245" spans="1:25" x14ac:dyDescent="0.2">
      <c r="A245" s="45"/>
      <c r="B245" s="46"/>
      <c r="C245" s="47"/>
      <c r="D245" s="35" t="s">
        <v>3</v>
      </c>
      <c r="E245" s="36"/>
      <c r="F245" s="36"/>
      <c r="G245" s="37"/>
    </row>
    <row r="246" spans="1:25" x14ac:dyDescent="0.2">
      <c r="A246" s="45" t="s">
        <v>4</v>
      </c>
      <c r="B246" s="46"/>
      <c r="C246" s="47"/>
      <c r="D246" s="35" t="s">
        <v>5</v>
      </c>
      <c r="E246" s="36"/>
      <c r="F246" s="36"/>
      <c r="G246" s="37"/>
    </row>
    <row r="247" spans="1:25" ht="12.75" customHeight="1" x14ac:dyDescent="0.2">
      <c r="A247" s="45" t="s">
        <v>6</v>
      </c>
      <c r="B247" s="46"/>
      <c r="C247" s="47"/>
      <c r="D247" s="35" t="s">
        <v>40</v>
      </c>
      <c r="E247" s="36"/>
      <c r="F247" s="36"/>
      <c r="G247" s="37"/>
      <c r="P247" s="33" t="s">
        <v>52</v>
      </c>
      <c r="Q247" s="34"/>
      <c r="R247" s="34"/>
      <c r="S247" s="34"/>
      <c r="T247" s="18"/>
      <c r="U247" s="21"/>
      <c r="V247" s="33" t="s">
        <v>53</v>
      </c>
      <c r="W247" s="34"/>
      <c r="X247" s="34"/>
      <c r="Y247" s="34"/>
    </row>
    <row r="248" spans="1:25" x14ac:dyDescent="0.2">
      <c r="A248" s="42" t="s">
        <v>8</v>
      </c>
      <c r="B248" s="43"/>
      <c r="C248" s="44"/>
      <c r="D248" s="23" t="s">
        <v>54</v>
      </c>
      <c r="E248" s="25"/>
      <c r="F248" s="23" t="s">
        <v>56</v>
      </c>
      <c r="G248" s="25"/>
      <c r="P248" s="23" t="s">
        <v>54</v>
      </c>
      <c r="Q248" s="25"/>
      <c r="R248" s="23">
        <v>2023</v>
      </c>
      <c r="S248" s="25"/>
      <c r="V248" s="23" t="s">
        <v>54</v>
      </c>
      <c r="W248" s="26"/>
      <c r="X248" s="23" t="s">
        <v>56</v>
      </c>
      <c r="Y248" s="26"/>
    </row>
    <row r="249" spans="1:25" ht="21" x14ac:dyDescent="0.2">
      <c r="A249" s="42" t="s">
        <v>15</v>
      </c>
      <c r="B249" s="43"/>
      <c r="C249" s="44"/>
      <c r="D249" s="3" t="s">
        <v>16</v>
      </c>
      <c r="E249" s="3" t="s">
        <v>17</v>
      </c>
      <c r="F249" s="3" t="s">
        <v>16</v>
      </c>
      <c r="G249" s="3" t="s">
        <v>17</v>
      </c>
      <c r="P249" s="3" t="s">
        <v>16</v>
      </c>
      <c r="Q249" s="3" t="s">
        <v>17</v>
      </c>
      <c r="R249" s="3" t="s">
        <v>16</v>
      </c>
      <c r="S249" s="3" t="s">
        <v>17</v>
      </c>
      <c r="V249" s="3" t="s">
        <v>16</v>
      </c>
      <c r="W249" s="3" t="s">
        <v>17</v>
      </c>
      <c r="X249" s="3" t="s">
        <v>16</v>
      </c>
      <c r="Y249" s="3" t="s">
        <v>17</v>
      </c>
    </row>
    <row r="250" spans="1:25" ht="13.5" x14ac:dyDescent="0.25">
      <c r="A250" s="4" t="s">
        <v>20</v>
      </c>
      <c r="B250" s="4" t="s">
        <v>21</v>
      </c>
      <c r="C250" s="5" t="s">
        <v>22</v>
      </c>
      <c r="D250" s="5" t="s">
        <v>22</v>
      </c>
      <c r="E250" s="5" t="s">
        <v>22</v>
      </c>
      <c r="F250" s="5" t="s">
        <v>22</v>
      </c>
      <c r="G250" s="5" t="s">
        <v>22</v>
      </c>
      <c r="P250" s="5" t="s">
        <v>22</v>
      </c>
      <c r="Q250" s="5" t="s">
        <v>22</v>
      </c>
      <c r="R250" s="5" t="s">
        <v>22</v>
      </c>
      <c r="S250" s="5" t="s">
        <v>22</v>
      </c>
      <c r="V250" s="5" t="s">
        <v>22</v>
      </c>
      <c r="W250" s="5" t="s">
        <v>22</v>
      </c>
      <c r="X250" s="5" t="s">
        <v>22</v>
      </c>
      <c r="Y250" s="5" t="s">
        <v>22</v>
      </c>
    </row>
    <row r="251" spans="1:25" ht="13.5" x14ac:dyDescent="0.25">
      <c r="A251" s="38" t="s">
        <v>41</v>
      </c>
      <c r="B251" s="6" t="s">
        <v>24</v>
      </c>
      <c r="C251" s="5" t="s">
        <v>22</v>
      </c>
      <c r="D251" s="7">
        <v>192219</v>
      </c>
      <c r="E251" s="7">
        <v>2958246</v>
      </c>
      <c r="F251" s="7">
        <v>197337</v>
      </c>
      <c r="G251" s="7">
        <v>2974317</v>
      </c>
      <c r="O251" t="s">
        <v>24</v>
      </c>
      <c r="P251" s="17">
        <v>32425</v>
      </c>
      <c r="Q251" s="17">
        <v>2241988</v>
      </c>
      <c r="R251" s="17">
        <v>32194</v>
      </c>
      <c r="S251" s="17">
        <v>2232799</v>
      </c>
      <c r="U251" s="19" t="s">
        <v>24</v>
      </c>
      <c r="V251" s="17">
        <v>224644</v>
      </c>
      <c r="W251" s="17">
        <v>5200234</v>
      </c>
      <c r="X251" s="17">
        <v>229531</v>
      </c>
      <c r="Y251" s="17">
        <v>5207116</v>
      </c>
    </row>
    <row r="252" spans="1:25" ht="13.5" x14ac:dyDescent="0.25">
      <c r="A252" s="39"/>
      <c r="B252" s="6" t="s">
        <v>25</v>
      </c>
      <c r="C252" s="5" t="s">
        <v>22</v>
      </c>
      <c r="D252" s="8">
        <v>2695</v>
      </c>
      <c r="E252" s="8">
        <v>67803</v>
      </c>
      <c r="F252" s="8">
        <v>2913</v>
      </c>
      <c r="G252" s="8">
        <v>70237</v>
      </c>
      <c r="O252" t="s">
        <v>25</v>
      </c>
      <c r="P252" s="17">
        <v>773</v>
      </c>
      <c r="Q252" s="17">
        <v>50438</v>
      </c>
      <c r="R252" s="17">
        <v>774</v>
      </c>
      <c r="S252" s="17">
        <v>50476</v>
      </c>
      <c r="U252" s="19" t="s">
        <v>25</v>
      </c>
      <c r="V252" s="17">
        <v>3468</v>
      </c>
      <c r="W252" s="17">
        <v>118241</v>
      </c>
      <c r="X252" s="17">
        <v>3687</v>
      </c>
      <c r="Y252" s="17">
        <v>120713</v>
      </c>
    </row>
    <row r="253" spans="1:25" ht="13.5" x14ac:dyDescent="0.25">
      <c r="A253" s="39"/>
      <c r="B253" s="6" t="s">
        <v>26</v>
      </c>
      <c r="C253" s="5" t="s">
        <v>22</v>
      </c>
      <c r="D253" s="7">
        <v>503</v>
      </c>
      <c r="E253" s="7">
        <v>4583</v>
      </c>
      <c r="F253" s="7">
        <v>545</v>
      </c>
      <c r="G253" s="7">
        <v>4907</v>
      </c>
      <c r="O253" t="s">
        <v>26</v>
      </c>
      <c r="P253" s="17">
        <v>88</v>
      </c>
      <c r="Q253" s="17">
        <v>8340</v>
      </c>
      <c r="R253" s="17">
        <v>89</v>
      </c>
      <c r="S253" s="17">
        <v>8370</v>
      </c>
      <c r="U253" s="19" t="s">
        <v>26</v>
      </c>
      <c r="V253" s="17">
        <v>591</v>
      </c>
      <c r="W253" s="17">
        <v>12923</v>
      </c>
      <c r="X253" s="17">
        <v>634</v>
      </c>
      <c r="Y253" s="17">
        <v>13277</v>
      </c>
    </row>
    <row r="254" spans="1:25" ht="13.5" x14ac:dyDescent="0.25">
      <c r="A254" s="40"/>
      <c r="B254" s="6" t="s">
        <v>27</v>
      </c>
      <c r="C254" s="5" t="s">
        <v>22</v>
      </c>
      <c r="D254" s="8">
        <v>814</v>
      </c>
      <c r="E254" s="8">
        <v>18088</v>
      </c>
      <c r="F254" s="8">
        <v>890</v>
      </c>
      <c r="G254" s="8">
        <v>18940</v>
      </c>
      <c r="O254" t="s">
        <v>27</v>
      </c>
      <c r="P254" s="17">
        <v>137</v>
      </c>
      <c r="Q254" s="17">
        <v>8762</v>
      </c>
      <c r="R254" s="17">
        <v>137</v>
      </c>
      <c r="S254" s="17">
        <v>8581</v>
      </c>
      <c r="U254" s="19" t="s">
        <v>27</v>
      </c>
      <c r="V254" s="17">
        <v>951</v>
      </c>
      <c r="W254" s="17">
        <v>26850</v>
      </c>
      <c r="X254" s="17">
        <v>1027</v>
      </c>
      <c r="Y254" s="17">
        <v>27521</v>
      </c>
    </row>
    <row r="255" spans="1:25" ht="13.5" x14ac:dyDescent="0.25">
      <c r="A255" s="38" t="s">
        <v>42</v>
      </c>
      <c r="B255" s="6" t="s">
        <v>24</v>
      </c>
      <c r="C255" s="5" t="s">
        <v>22</v>
      </c>
      <c r="D255" s="7">
        <v>2658</v>
      </c>
      <c r="E255" s="7">
        <v>1312777</v>
      </c>
      <c r="F255" s="7">
        <v>2661</v>
      </c>
      <c r="G255" s="7">
        <v>1289038</v>
      </c>
    </row>
    <row r="256" spans="1:25" ht="13.5" x14ac:dyDescent="0.25">
      <c r="A256" s="39"/>
      <c r="B256" s="6" t="s">
        <v>25</v>
      </c>
      <c r="C256" s="5" t="s">
        <v>22</v>
      </c>
      <c r="D256" s="8">
        <v>94</v>
      </c>
      <c r="E256" s="8">
        <v>41509</v>
      </c>
      <c r="F256" s="8">
        <v>95</v>
      </c>
      <c r="G256" s="8">
        <v>42004</v>
      </c>
    </row>
    <row r="257" spans="1:7" ht="13.5" x14ac:dyDescent="0.25">
      <c r="A257" s="39"/>
      <c r="B257" s="6" t="s">
        <v>26</v>
      </c>
      <c r="C257" s="5" t="s">
        <v>22</v>
      </c>
      <c r="D257" s="7">
        <v>2</v>
      </c>
      <c r="E257" s="7">
        <v>197</v>
      </c>
      <c r="F257" s="7">
        <v>2</v>
      </c>
      <c r="G257" s="7">
        <v>197</v>
      </c>
    </row>
    <row r="258" spans="1:7" ht="13.5" x14ac:dyDescent="0.25">
      <c r="A258" s="40"/>
      <c r="B258" s="6" t="s">
        <v>27</v>
      </c>
      <c r="C258" s="5" t="s">
        <v>22</v>
      </c>
      <c r="D258" s="8">
        <v>38</v>
      </c>
      <c r="E258" s="8">
        <v>11084</v>
      </c>
      <c r="F258" s="8">
        <v>40</v>
      </c>
      <c r="G258" s="8">
        <v>11339</v>
      </c>
    </row>
    <row r="259" spans="1:7" ht="13.5" x14ac:dyDescent="0.25">
      <c r="A259" s="38" t="s">
        <v>44</v>
      </c>
      <c r="B259" s="6" t="s">
        <v>24</v>
      </c>
      <c r="C259" s="5" t="s">
        <v>22</v>
      </c>
      <c r="D259" s="7">
        <v>117955</v>
      </c>
      <c r="E259" s="7">
        <v>903667</v>
      </c>
      <c r="F259" s="7">
        <v>129695</v>
      </c>
      <c r="G259" s="7">
        <v>961909</v>
      </c>
    </row>
    <row r="260" spans="1:7" ht="13.5" x14ac:dyDescent="0.25">
      <c r="A260" s="39"/>
      <c r="B260" s="6" t="s">
        <v>25</v>
      </c>
      <c r="C260" s="5" t="s">
        <v>22</v>
      </c>
      <c r="D260" s="8">
        <v>688</v>
      </c>
      <c r="E260" s="8">
        <v>9907</v>
      </c>
      <c r="F260" s="8">
        <v>781</v>
      </c>
      <c r="G260" s="8">
        <v>10727</v>
      </c>
    </row>
    <row r="261" spans="1:7" ht="13.5" x14ac:dyDescent="0.25">
      <c r="A261" s="39"/>
      <c r="B261" s="6" t="s">
        <v>26</v>
      </c>
      <c r="C261" s="5" t="s">
        <v>22</v>
      </c>
      <c r="D261" s="7">
        <v>103</v>
      </c>
      <c r="E261" s="7">
        <v>1137</v>
      </c>
      <c r="F261" s="7">
        <v>114</v>
      </c>
      <c r="G261" s="7">
        <v>1223</v>
      </c>
    </row>
    <row r="262" spans="1:7" ht="13.5" x14ac:dyDescent="0.25">
      <c r="A262" s="40"/>
      <c r="B262" s="6" t="s">
        <v>27</v>
      </c>
      <c r="C262" s="5" t="s">
        <v>22</v>
      </c>
      <c r="D262" s="8">
        <v>155</v>
      </c>
      <c r="E262" s="8">
        <v>1857</v>
      </c>
      <c r="F262" s="8">
        <v>187</v>
      </c>
      <c r="G262" s="8">
        <v>2199</v>
      </c>
    </row>
    <row r="263" spans="1:7" ht="13.5" x14ac:dyDescent="0.25">
      <c r="A263" s="38" t="s">
        <v>45</v>
      </c>
      <c r="B263" s="6" t="s">
        <v>24</v>
      </c>
      <c r="C263" s="5" t="s">
        <v>22</v>
      </c>
      <c r="D263" s="7">
        <v>19485</v>
      </c>
      <c r="E263" s="7">
        <v>282915</v>
      </c>
      <c r="F263" s="7">
        <v>19967</v>
      </c>
      <c r="G263" s="7">
        <v>295226</v>
      </c>
    </row>
    <row r="264" spans="1:7" ht="13.5" x14ac:dyDescent="0.25">
      <c r="A264" s="39"/>
      <c r="B264" s="6" t="s">
        <v>25</v>
      </c>
      <c r="C264" s="5" t="s">
        <v>22</v>
      </c>
      <c r="D264" s="8">
        <v>431</v>
      </c>
      <c r="E264" s="8">
        <v>5604</v>
      </c>
      <c r="F264" s="8">
        <v>441</v>
      </c>
      <c r="G264" s="8">
        <v>5795</v>
      </c>
    </row>
    <row r="265" spans="1:7" ht="13.5" x14ac:dyDescent="0.25">
      <c r="A265" s="39"/>
      <c r="B265" s="6" t="s">
        <v>26</v>
      </c>
      <c r="C265" s="5" t="s">
        <v>22</v>
      </c>
      <c r="D265" s="7">
        <v>89</v>
      </c>
      <c r="E265" s="7">
        <v>1249</v>
      </c>
      <c r="F265" s="7">
        <v>94</v>
      </c>
      <c r="G265" s="7">
        <v>1322</v>
      </c>
    </row>
    <row r="266" spans="1:7" ht="13.5" x14ac:dyDescent="0.25">
      <c r="A266" s="40"/>
      <c r="B266" s="6" t="s">
        <v>27</v>
      </c>
      <c r="C266" s="5" t="s">
        <v>22</v>
      </c>
      <c r="D266" s="8">
        <v>118</v>
      </c>
      <c r="E266" s="8">
        <v>1307</v>
      </c>
      <c r="F266" s="8">
        <v>117</v>
      </c>
      <c r="G266" s="8">
        <v>1302</v>
      </c>
    </row>
    <row r="267" spans="1:7" ht="13.5" x14ac:dyDescent="0.25">
      <c r="A267" s="38" t="s">
        <v>46</v>
      </c>
      <c r="B267" s="6" t="s">
        <v>24</v>
      </c>
      <c r="C267" s="5" t="s">
        <v>22</v>
      </c>
      <c r="D267" s="7">
        <v>707</v>
      </c>
      <c r="E267" s="7">
        <v>38611</v>
      </c>
      <c r="F267" s="7">
        <v>722</v>
      </c>
      <c r="G267" s="7">
        <v>39579</v>
      </c>
    </row>
    <row r="268" spans="1:7" ht="13.5" x14ac:dyDescent="0.25">
      <c r="A268" s="39"/>
      <c r="B268" s="6" t="s">
        <v>25</v>
      </c>
      <c r="C268" s="5" t="s">
        <v>22</v>
      </c>
      <c r="D268" s="8">
        <v>30</v>
      </c>
      <c r="E268" s="8">
        <v>836</v>
      </c>
      <c r="F268" s="8">
        <v>31</v>
      </c>
      <c r="G268" s="8">
        <v>861</v>
      </c>
    </row>
    <row r="269" spans="1:7" ht="13.5" x14ac:dyDescent="0.25">
      <c r="A269" s="39"/>
      <c r="B269" s="6" t="s">
        <v>26</v>
      </c>
      <c r="C269" s="5" t="s">
        <v>22</v>
      </c>
      <c r="D269" s="7">
        <v>5</v>
      </c>
      <c r="E269" s="7">
        <v>151</v>
      </c>
      <c r="F269" s="7">
        <v>5</v>
      </c>
      <c r="G269" s="7">
        <v>151</v>
      </c>
    </row>
    <row r="270" spans="1:7" ht="13.5" x14ac:dyDescent="0.25">
      <c r="A270" s="40"/>
      <c r="B270" s="6" t="s">
        <v>27</v>
      </c>
      <c r="C270" s="5" t="s">
        <v>22</v>
      </c>
      <c r="D270" s="8">
        <v>13</v>
      </c>
      <c r="E270" s="8">
        <v>388</v>
      </c>
      <c r="F270" s="8">
        <v>13</v>
      </c>
      <c r="G270" s="8">
        <v>388</v>
      </c>
    </row>
    <row r="271" spans="1:7" ht="13.5" x14ac:dyDescent="0.25">
      <c r="A271" s="38" t="s">
        <v>47</v>
      </c>
      <c r="B271" s="6" t="s">
        <v>24</v>
      </c>
      <c r="C271" s="5" t="s">
        <v>22</v>
      </c>
      <c r="D271" s="7">
        <v>2168</v>
      </c>
      <c r="E271" s="7">
        <v>126786</v>
      </c>
      <c r="F271" s="7">
        <v>2158</v>
      </c>
      <c r="G271" s="7">
        <v>125658</v>
      </c>
    </row>
    <row r="272" spans="1:7" ht="13.5" x14ac:dyDescent="0.25">
      <c r="A272" s="39"/>
      <c r="B272" s="6" t="s">
        <v>25</v>
      </c>
      <c r="C272" s="5" t="s">
        <v>22</v>
      </c>
      <c r="D272" s="8">
        <v>11</v>
      </c>
      <c r="E272" s="8">
        <v>908</v>
      </c>
      <c r="F272" s="8">
        <v>14</v>
      </c>
      <c r="G272" s="8">
        <v>1177</v>
      </c>
    </row>
    <row r="273" spans="1:7" ht="13.5" x14ac:dyDescent="0.25">
      <c r="A273" s="39"/>
      <c r="B273" s="6" t="s">
        <v>26</v>
      </c>
      <c r="C273" s="5" t="s">
        <v>22</v>
      </c>
      <c r="D273" s="7">
        <v>1</v>
      </c>
      <c r="E273" s="7">
        <v>56</v>
      </c>
      <c r="F273" s="7">
        <v>2</v>
      </c>
      <c r="G273" s="7">
        <v>82</v>
      </c>
    </row>
    <row r="274" spans="1:7" ht="13.5" x14ac:dyDescent="0.25">
      <c r="A274" s="40"/>
      <c r="B274" s="6" t="s">
        <v>27</v>
      </c>
      <c r="C274" s="5" t="s">
        <v>22</v>
      </c>
      <c r="D274" s="8">
        <v>3</v>
      </c>
      <c r="E274" s="8">
        <v>545</v>
      </c>
      <c r="F274" s="8">
        <v>3</v>
      </c>
      <c r="G274" s="8">
        <v>545</v>
      </c>
    </row>
    <row r="275" spans="1:7" ht="13.5" x14ac:dyDescent="0.25">
      <c r="A275" s="38" t="s">
        <v>48</v>
      </c>
      <c r="B275" s="6" t="s">
        <v>24</v>
      </c>
      <c r="C275" s="5" t="s">
        <v>22</v>
      </c>
      <c r="D275" s="7">
        <v>1200</v>
      </c>
      <c r="E275" s="7">
        <v>37351</v>
      </c>
      <c r="F275" s="7">
        <v>1214</v>
      </c>
      <c r="G275" s="7">
        <v>37557</v>
      </c>
    </row>
    <row r="276" spans="1:7" ht="13.5" x14ac:dyDescent="0.25">
      <c r="A276" s="39"/>
      <c r="B276" s="6" t="s">
        <v>25</v>
      </c>
      <c r="C276" s="5" t="s">
        <v>22</v>
      </c>
      <c r="D276" s="8">
        <v>16</v>
      </c>
      <c r="E276" s="8">
        <v>325</v>
      </c>
      <c r="F276" s="8">
        <v>15</v>
      </c>
      <c r="G276" s="8">
        <v>315</v>
      </c>
    </row>
    <row r="277" spans="1:7" ht="13.5" x14ac:dyDescent="0.25">
      <c r="A277" s="39"/>
      <c r="B277" s="6" t="s">
        <v>26</v>
      </c>
      <c r="C277" s="5" t="s">
        <v>22</v>
      </c>
      <c r="D277" s="7">
        <v>2</v>
      </c>
      <c r="E277" s="7">
        <v>45</v>
      </c>
      <c r="F277" s="7">
        <v>2</v>
      </c>
      <c r="G277" s="7">
        <v>45</v>
      </c>
    </row>
    <row r="278" spans="1:7" ht="13.5" x14ac:dyDescent="0.25">
      <c r="A278" s="40"/>
      <c r="B278" s="6" t="s">
        <v>27</v>
      </c>
      <c r="C278" s="5" t="s">
        <v>22</v>
      </c>
      <c r="D278" s="8">
        <v>1</v>
      </c>
      <c r="E278" s="8">
        <v>16</v>
      </c>
      <c r="F278" s="8">
        <v>1</v>
      </c>
      <c r="G278" s="8">
        <v>16</v>
      </c>
    </row>
    <row r="279" spans="1:7" ht="13.5" x14ac:dyDescent="0.25">
      <c r="A279" s="38" t="s">
        <v>49</v>
      </c>
      <c r="B279" s="6" t="s">
        <v>24</v>
      </c>
      <c r="C279" s="5" t="s">
        <v>22</v>
      </c>
      <c r="D279" s="7">
        <v>14628</v>
      </c>
      <c r="E279" s="7">
        <v>80194</v>
      </c>
      <c r="F279" s="7">
        <v>7952</v>
      </c>
      <c r="G279" s="7">
        <v>51644</v>
      </c>
    </row>
    <row r="280" spans="1:7" ht="13.5" x14ac:dyDescent="0.25">
      <c r="A280" s="39"/>
      <c r="B280" s="6" t="s">
        <v>25</v>
      </c>
      <c r="C280" s="5" t="s">
        <v>22</v>
      </c>
      <c r="D280" s="8" t="s">
        <v>43</v>
      </c>
      <c r="E280" s="8" t="s">
        <v>43</v>
      </c>
      <c r="F280" s="8" t="s">
        <v>43</v>
      </c>
      <c r="G280" s="8" t="s">
        <v>43</v>
      </c>
    </row>
    <row r="281" spans="1:7" ht="13.5" x14ac:dyDescent="0.25">
      <c r="A281" s="39"/>
      <c r="B281" s="6" t="s">
        <v>26</v>
      </c>
      <c r="C281" s="5" t="s">
        <v>22</v>
      </c>
      <c r="D281" s="7" t="s">
        <v>43</v>
      </c>
      <c r="E281" s="7" t="s">
        <v>43</v>
      </c>
      <c r="F281" s="7" t="s">
        <v>43</v>
      </c>
      <c r="G281" s="7" t="s">
        <v>43</v>
      </c>
    </row>
    <row r="282" spans="1:7" ht="13.5" x14ac:dyDescent="0.25">
      <c r="A282" s="40"/>
      <c r="B282" s="6" t="s">
        <v>27</v>
      </c>
      <c r="C282" s="5" t="s">
        <v>22</v>
      </c>
      <c r="D282" s="8" t="s">
        <v>43</v>
      </c>
      <c r="E282" s="8" t="s">
        <v>43</v>
      </c>
      <c r="F282" s="8" t="s">
        <v>43</v>
      </c>
      <c r="G282" s="8" t="s">
        <v>43</v>
      </c>
    </row>
    <row r="283" spans="1:7" ht="13.5" x14ac:dyDescent="0.25">
      <c r="A283" s="38" t="s">
        <v>50</v>
      </c>
      <c r="B283" s="6" t="s">
        <v>24</v>
      </c>
      <c r="C283" s="5" t="s">
        <v>22</v>
      </c>
      <c r="D283" s="7">
        <v>33418</v>
      </c>
      <c r="E283" s="7">
        <v>175945</v>
      </c>
      <c r="F283" s="7">
        <v>32968</v>
      </c>
      <c r="G283" s="7">
        <v>173706</v>
      </c>
    </row>
    <row r="284" spans="1:7" ht="13.5" x14ac:dyDescent="0.25">
      <c r="A284" s="39"/>
      <c r="B284" s="6" t="s">
        <v>25</v>
      </c>
      <c r="C284" s="5" t="s">
        <v>22</v>
      </c>
      <c r="D284" s="8">
        <v>1425</v>
      </c>
      <c r="E284" s="8">
        <v>8714</v>
      </c>
      <c r="F284" s="8">
        <v>1536</v>
      </c>
      <c r="G284" s="8">
        <v>9358</v>
      </c>
    </row>
    <row r="285" spans="1:7" ht="13.5" x14ac:dyDescent="0.25">
      <c r="A285" s="39"/>
      <c r="B285" s="6" t="s">
        <v>26</v>
      </c>
      <c r="C285" s="5" t="s">
        <v>22</v>
      </c>
      <c r="D285" s="7">
        <v>301</v>
      </c>
      <c r="E285" s="7">
        <v>1748</v>
      </c>
      <c r="F285" s="7">
        <v>326</v>
      </c>
      <c r="G285" s="7">
        <v>1887</v>
      </c>
    </row>
    <row r="286" spans="1:7" ht="13.5" x14ac:dyDescent="0.25">
      <c r="A286" s="40"/>
      <c r="B286" s="6" t="s">
        <v>27</v>
      </c>
      <c r="C286" s="5" t="s">
        <v>22</v>
      </c>
      <c r="D286" s="8">
        <v>486</v>
      </c>
      <c r="E286" s="8">
        <v>2891</v>
      </c>
      <c r="F286" s="8">
        <v>529</v>
      </c>
      <c r="G286" s="8">
        <v>3151</v>
      </c>
    </row>
  </sheetData>
  <mergeCells count="68">
    <mergeCell ref="A171:A174"/>
    <mergeCell ref="A175:A178"/>
    <mergeCell ref="A25:A28"/>
    <mergeCell ref="A150:C150"/>
    <mergeCell ref="A151:C151"/>
    <mergeCell ref="A149:K149"/>
    <mergeCell ref="A159:A162"/>
    <mergeCell ref="A163:A166"/>
    <mergeCell ref="T6:W6"/>
    <mergeCell ref="A3:C3"/>
    <mergeCell ref="A4:C4"/>
    <mergeCell ref="A5:C5"/>
    <mergeCell ref="A21:A24"/>
    <mergeCell ref="A6:C6"/>
    <mergeCell ref="D6:G6"/>
    <mergeCell ref="H6:K6"/>
    <mergeCell ref="L6:O6"/>
    <mergeCell ref="A9:A12"/>
    <mergeCell ref="A13:A16"/>
    <mergeCell ref="A17:A20"/>
    <mergeCell ref="A7:C7"/>
    <mergeCell ref="A246:C246"/>
    <mergeCell ref="D246:G246"/>
    <mergeCell ref="A247:C247"/>
    <mergeCell ref="D247:G247"/>
    <mergeCell ref="A29:A32"/>
    <mergeCell ref="A33:A36"/>
    <mergeCell ref="A53:A56"/>
    <mergeCell ref="A83:A86"/>
    <mergeCell ref="A109:A112"/>
    <mergeCell ref="A152:C152"/>
    <mergeCell ref="D152:G152"/>
    <mergeCell ref="A153:C153"/>
    <mergeCell ref="A155:A158"/>
    <mergeCell ref="A179:A182"/>
    <mergeCell ref="A167:A170"/>
    <mergeCell ref="A275:A278"/>
    <mergeCell ref="A279:A282"/>
    <mergeCell ref="A283:A286"/>
    <mergeCell ref="A244:G244"/>
    <mergeCell ref="A255:A258"/>
    <mergeCell ref="A259:A262"/>
    <mergeCell ref="A263:A266"/>
    <mergeCell ref="A267:A270"/>
    <mergeCell ref="A271:A274"/>
    <mergeCell ref="A248:C248"/>
    <mergeCell ref="D248:E248"/>
    <mergeCell ref="F248:G248"/>
    <mergeCell ref="A249:C249"/>
    <mergeCell ref="A251:A254"/>
    <mergeCell ref="A245:C245"/>
    <mergeCell ref="D245:G245"/>
    <mergeCell ref="AF6:AI6"/>
    <mergeCell ref="V248:W248"/>
    <mergeCell ref="X248:Y248"/>
    <mergeCell ref="D3:AI3"/>
    <mergeCell ref="D4:AI4"/>
    <mergeCell ref="D5:AI5"/>
    <mergeCell ref="V247:Y247"/>
    <mergeCell ref="P248:Q248"/>
    <mergeCell ref="R248:S248"/>
    <mergeCell ref="P247:S247"/>
    <mergeCell ref="AB6:AE6"/>
    <mergeCell ref="H152:K152"/>
    <mergeCell ref="D150:K150"/>
    <mergeCell ref="D151:K151"/>
    <mergeCell ref="X6:AA6"/>
    <mergeCell ref="P6:S6"/>
  </mergeCells>
  <hyperlinks>
    <hyperlink ref="A2" r:id="rId1" display="http://dati.istat.it/OECDStat_Metadata/ShowMetadata.ashx?Dataset=DCSC_TUR&amp;ShowOnWeb=true&amp;Lang=it"/>
    <hyperlink ref="A42" r:id="rId2" display="http://dativ7b.istat.it//index.aspx?DatasetCode=DCSC_TUR"/>
    <hyperlink ref="A187" r:id="rId3" display="http://dativ7a.istat.it//index.aspx?DatasetCode=DCSC_TUR"/>
  </hyperlinks>
  <pageMargins left="0.75" right="0.75" top="1" bottom="1" header="0.5" footer="0.5"/>
  <pageSetup orientation="portrait" verticalDpi="0" r:id="rId4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Capacità degli esercizi ricetti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Renato De Iuliis</cp:lastModifiedBy>
  <dcterms:created xsi:type="dcterms:W3CDTF">2022-11-05T09:27:57Z</dcterms:created>
  <dcterms:modified xsi:type="dcterms:W3CDTF">2024-07-08T10:27:25Z</dcterms:modified>
</cp:coreProperties>
</file>